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L:\ОКС\Костромин С. В\Исправление паспортов\"/>
    </mc:Choice>
  </mc:AlternateContent>
  <bookViews>
    <workbookView xWindow="0" yWindow="60" windowWidth="15480" windowHeight="7695" tabRatio="661"/>
  </bookViews>
  <sheets>
    <sheet name="Сводка затрат" sheetId="38" r:id="rId1"/>
    <sheet name="Расчет с НДС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_xlnm.Print_Titles" localSheetId="0">'Сводка затрат'!$8:$10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'Сводка затрат'!$A$1:$Y$81,'Сводка затрат'!$AA$55:$AT$68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B7" i="41" l="1"/>
  <c r="J3" i="41"/>
</calcChain>
</file>

<file path=xl/sharedStrings.xml><?xml version="1.0" encoding="utf-8"?>
<sst xmlns="http://schemas.openxmlformats.org/spreadsheetml/2006/main" count="168" uniqueCount="111">
  <si>
    <t>ИТОГО</t>
  </si>
  <si>
    <t>га</t>
  </si>
  <si>
    <t>ПИР</t>
  </si>
  <si>
    <t>СМР</t>
  </si>
  <si>
    <t>Утверждённая сметная стоимость строительства, без НДС</t>
  </si>
  <si>
    <t>в т.ч.</t>
  </si>
  <si>
    <t xml:space="preserve">Оборудование </t>
  </si>
  <si>
    <t>Прочие затраты</t>
  </si>
  <si>
    <t>НЗС</t>
  </si>
  <si>
    <t/>
  </si>
  <si>
    <t>Итого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</si>
  <si>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</si>
  <si>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</si>
  <si>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КВЛ</t>
  </si>
  <si>
    <t>"УТВЕРЖДАЮ"</t>
  </si>
  <si>
    <t>____________________  В.В. Нестеренко</t>
  </si>
  <si>
    <t xml:space="preserve">Стоимость единицы по укрупненным показателям </t>
  </si>
  <si>
    <t>Благоустройство, временные здания и сооружения - 3% от итога №1</t>
  </si>
  <si>
    <t>з/плата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</si>
  <si>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</si>
  <si>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</si>
  <si>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</si>
  <si>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</si>
  <si>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</si>
  <si>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</si>
  <si>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</si>
  <si>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</si>
  <si>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</si>
  <si>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</si>
  <si>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01-01</t>
  </si>
  <si>
    <t>01-02</t>
  </si>
  <si>
    <t>Отвод земель лесного участка</t>
  </si>
  <si>
    <t>ИТОГО ПО ГЛАВЕ 1</t>
  </si>
  <si>
    <t>Глава 2. Основные объекты строительства</t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</si>
  <si>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</si>
  <si>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</si>
  <si>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</si>
  <si>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</si>
  <si>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</si>
  <si>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09-02</t>
  </si>
  <si>
    <t>Организация подрядных торгов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</si>
  <si>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</si>
  <si>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</si>
  <si>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</si>
  <si>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</si>
  <si>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</si>
  <si>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</si>
  <si>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</si>
  <si>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лот</t>
  </si>
  <si>
    <t>ИТОГО ПО ГЛАВАМ 1- 12</t>
  </si>
  <si>
    <t>Непредвиденные работы и затраты  3% (1,5%)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</si>
  <si>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</si>
  <si>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</si>
  <si>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</si>
  <si>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
филиала ОАО "МРСК Северо-Запада" "Комиэнерго"</t>
  </si>
  <si>
    <t>т.р.</t>
  </si>
  <si>
    <t>Итого по главам 1-2</t>
  </si>
  <si>
    <t>ССР</t>
  </si>
  <si>
    <t>Затраты на временные здания и сооружения 3,3х0,8%</t>
  </si>
  <si>
    <t>Дополнительные затраты при производстве строительно монтажных работ в зимнее время 1,7*1,1=1,84% (1,3%х1,1=1,43%)</t>
  </si>
  <si>
    <t>09-01</t>
  </si>
  <si>
    <t xml:space="preserve">Командировочные расходы </t>
  </si>
  <si>
    <t>,</t>
  </si>
  <si>
    <t>Страхование 1%</t>
  </si>
  <si>
    <t>Постановление Правительсва РФ от 21.06.2010 г. № 468</t>
  </si>
  <si>
    <t>Содержание службы заказчика - застройщика  (технического надзора ) строительства 2,14%</t>
  </si>
  <si>
    <t>Смета к договору</t>
  </si>
  <si>
    <t>Проектно-изыскательские работы</t>
  </si>
  <si>
    <t>Изыскательские работы</t>
  </si>
  <si>
    <t>МДС 81- 1.99</t>
  </si>
  <si>
    <t xml:space="preserve">С учетом 30% снижения </t>
  </si>
  <si>
    <t>ВСЕГО БЕЗ НДС</t>
  </si>
  <si>
    <t>тыс. руб. без НДС</t>
  </si>
  <si>
    <t>Объем вырубки</t>
  </si>
  <si>
    <t>ВЛ 35 кВ №20 ПС «Вуктыл-1» - ПС «Промбаза», ЦЭС</t>
  </si>
  <si>
    <t>УКР расчет</t>
  </si>
  <si>
    <t xml:space="preserve">Подготовка и согласование лесоустроительной документации </t>
  </si>
  <si>
    <t xml:space="preserve"> Проверил  Заместитель директора по КСиТП - начальник ОКСиТП:                                                 А.А. Попов </t>
  </si>
  <si>
    <t xml:space="preserve">БЛОК 3 
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</si>
  <si>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 Составил:  инженер ОКС                                                                                                                        Я.А. Вожегова</t>
  </si>
  <si>
    <t>С учетом индексов-дефляторов в ценах 2020 года</t>
  </si>
  <si>
    <t xml:space="preserve">Плановая стоимость объекта в прогнозных ценах 2020 года  относительно уровня 2012года </t>
  </si>
  <si>
    <t xml:space="preserve">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</si>
  <si>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Стоимость лота от плановой стоимости объекта в прогнозных ценах 2020 года  с учетом применения методики снижения инвестиционных затрат на 30% относительно уровня 2012года       </t>
  </si>
  <si>
    <t>"____" ___________________ 2017 г.</t>
  </si>
  <si>
    <t>Заместитель генерального директора
по инвестиционной деятельности
ПАО "МРСК Северо-Запада"</t>
  </si>
  <si>
    <t>Содержание дирекции(технического надзора) 2,16% от итога № 3</t>
  </si>
  <si>
    <t>БЛОК 1
Утвержденная сметная стоимость  строительства объекта  (в ценах 3 квартала 2017)</t>
  </si>
  <si>
    <t>Утвержденная сметная стоимость  строительства объекта  (в ценах 3 квартала 2017)</t>
  </si>
  <si>
    <t>Сметная стоимость строительства  
в ценах на 01.01.2000 года, без НДС</t>
  </si>
  <si>
    <t>/О.В.Марков/</t>
  </si>
  <si>
    <t>Расчет оценки полной стоимости инвестиционного проекта в прогнозных ценах соответствующих лет по ИП №</t>
  </si>
  <si>
    <t>I_004-54-1-01.21-0529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</si>
  <si>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</si>
  <si>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</si>
  <si>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</si>
  <si>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</si>
  <si>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</si>
  <si>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</si>
  <si>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</si>
  <si>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</si>
  <si>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</si>
  <si>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</si>
  <si>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</si>
  <si>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</si>
  <si>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</si>
  <si>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диретора по КС-начальник ОКС</t>
  </si>
  <si>
    <t>АА Попов</t>
  </si>
  <si>
    <t>Объектный сметный расчет №02-11</t>
  </si>
  <si>
    <t>Реконструкция ВЛ 35 кВ №20 ПС Вуктыл-1» - ПС «Промбаза» в части расширения просек (ЦЭС) (23,54 га)</t>
  </si>
  <si>
    <t>Сводка затрат по объекту _004-54-1-01.21-0529 Реконструкция ВЛ 35 кВ №20 ПС Вуктыл-1» - ПС «Промбаза» в части расширения просек (ЦЭС) (23,54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</si>
</sst>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#,##0.000"/>
    <numFmt numFmtId="169" formatCode="#,##0.00000"/>
    <numFmt numFmtId="170" formatCode="0.0%"/>
    <numFmt numFmtId="171" formatCode="0.0%_);\(0.0%\)"/>
    <numFmt numFmtId="172" formatCode="#,##0_);[Red]\(#,##0\)"/>
    <numFmt numFmtId="173" formatCode="#.##0\.00"/>
    <numFmt numFmtId="174" formatCode="#\.00"/>
    <numFmt numFmtId="175" formatCode="#\.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0.0_)"/>
    <numFmt numFmtId="180" formatCode="&quot;error&quot;;&quot;error&quot;;&quot;OK&quot;;&quot;  &quot;@"/>
    <numFmt numFmtId="181" formatCode="_-* #,##0\ _р_._-;\-* #,##0\ _р_._-;_-* &quot;-&quot;\ _р_._-;_-@_-"/>
    <numFmt numFmtId="182" formatCode="_-* #,##0_-;\-* #,##0_-;_-* &quot;-&quot;_-;_-@_-"/>
    <numFmt numFmtId="183" formatCode="_-* #,##0.00_-;\-* #,##0.00_-;_-* &quot;-&quot;??_-;_-@_-"/>
    <numFmt numFmtId="184" formatCode="_(&quot;$&quot;* #,##0_);_(&quot;$&quot;* \(#,##0\);_(&quot;$&quot;* &quot;-&quot;_);_(@_)"/>
    <numFmt numFmtId="185" formatCode="&quot;$&quot;#,##0_);[Red]\(&quot;$&quot;#,##0\)"/>
    <numFmt numFmtId="186" formatCode="_-&quot;Ј&quot;* #,##0.00_-;\-&quot;Ј&quot;* #,##0.00_-;_-&quot;Ј&quot;* &quot;-&quot;??_-;_-@_-"/>
    <numFmt numFmtId="187" formatCode="\$#,##0\ ;\(\$#,##0\)"/>
    <numFmt numFmtId="188" formatCode="#,##0_);\(#,##0\);&quot;- &quot;;&quot;  &quot;@"/>
    <numFmt numFmtId="189" formatCode="_([$€-2]* #,##0.00_);_([$€-2]* \(#,##0.00\);_([$€-2]* &quot;-&quot;??_)"/>
    <numFmt numFmtId="190" formatCode="0.0"/>
    <numFmt numFmtId="191" formatCode="#,##0.0000_);\(#,##0.0000\);&quot;- &quot;;&quot;  &quot;@"/>
    <numFmt numFmtId="192" formatCode="#,##0_);[Blue]\(#,##0\)"/>
    <numFmt numFmtId="193" formatCode="_-* #,##0\ _d_._-;\-* #,##0\ _d_._-;_-* &quot;-&quot;\ _d_._-;_-@_-"/>
    <numFmt numFmtId="194" formatCode="_-* #,##0.00\ _d_._-;\-* #,##0.00\ _d_._-;_-* &quot;-&quot;??\ _d_._-;_-@_-"/>
    <numFmt numFmtId="195" formatCode="_-* #,##0_đ_._-;\-* #,##0_đ_._-;_-* &quot;-&quot;_đ_._-;_-@_-"/>
    <numFmt numFmtId="196" formatCode="_-* #,##0.00_đ_._-;\-* #,##0.00_đ_._-;_-* &quot;-&quot;??_đ_._-;_-@_-"/>
    <numFmt numFmtId="197" formatCode="_(&quot;$&quot;* #,##0.00_);_(&quot;$&quot;* \(#,##0.00\);_(&quot;$&quot;* &quot;-&quot;??_);_(@_)"/>
    <numFmt numFmtId="198" formatCode="&quot;$&quot;#,##0.00_);[Red]\(&quot;$&quot;#,##0.00\)"/>
    <numFmt numFmtId="199" formatCode=";;&quot;zero&quot;;&quot;  &quot;@"/>
    <numFmt numFmtId="200" formatCode="_-* #,##0.00\ _р_._-;\-* #,##0.00\ _р_._-;_-* &quot;-&quot;??\ _р_._-;_-@_-"/>
    <numFmt numFmtId="201" formatCode="0.000"/>
    <numFmt numFmtId="202" formatCode="#,##0.00000000"/>
    <numFmt numFmtId="203" formatCode="#,##0.0000"/>
    <numFmt numFmtId="204" formatCode="0.00000"/>
    <numFmt numFmtId="205" formatCode="_(* #,##0.00_);_(* \(#,##0.00\);_(* &quot;-&quot;??_);_(@_)"/>
    <numFmt numFmtId="206" formatCode="_-* #,##0.0_р_._-;\-* #,##0.0_р_._-;_-* &quot;-&quot;??_р_._-;_-@_-"/>
    <numFmt numFmtId="207" formatCode="_-* #,##0_р_._-;\-* #,##0_р_._-;_-* &quot;-&quot;??_р_._-;_-@_-"/>
    <numFmt numFmtId="208" formatCode="_-* #,##0.000\ _₽_-;\-* #,##0.000\ _₽_-;_-* &quot;-&quot;\ _₽_-;_-@_-"/>
    <numFmt numFmtId="209" formatCode="#,##0.000_ ;\-#,##0.000\ 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70" fontId="17" fillId="0" borderId="0">
      <alignment vertical="top"/>
    </xf>
    <xf numFmtId="170" fontId="20" fillId="0" borderId="0">
      <alignment vertical="top"/>
    </xf>
    <xf numFmtId="171" fontId="20" fillId="5" borderId="0">
      <alignment vertical="top"/>
    </xf>
    <xf numFmtId="170" fontId="20" fillId="6" borderId="0">
      <alignment vertical="top"/>
    </xf>
    <xf numFmtId="0" fontId="21" fillId="0" borderId="0"/>
    <xf numFmtId="0" fontId="21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172" fontId="17" fillId="0" borderId="0">
      <alignment vertical="top"/>
    </xf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4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5" fillId="0" borderId="5">
      <protection locked="0"/>
    </xf>
    <xf numFmtId="173" fontId="26" fillId="0" borderId="0">
      <protection locked="0"/>
    </xf>
    <xf numFmtId="174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75" fontId="26" fillId="0" borderId="5">
      <protection locked="0"/>
    </xf>
    <xf numFmtId="0" fontId="28" fillId="7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0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0" fillId="19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33" borderId="0" applyNumberFormat="0" applyBorder="0" applyAlignment="0" applyProtection="0"/>
    <xf numFmtId="0" fontId="30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0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2" fillId="3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76" fontId="24" fillId="0" borderId="6">
      <protection locked="0"/>
    </xf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34" fillId="0" borderId="0">
      <alignment horizontal="left"/>
    </xf>
    <xf numFmtId="0" fontId="35" fillId="9" borderId="0" applyNumberFormat="0" applyBorder="0" applyAlignment="0" applyProtection="0"/>
    <xf numFmtId="0" fontId="36" fillId="37" borderId="7" applyNumberFormat="0" applyAlignment="0" applyProtection="0"/>
    <xf numFmtId="180" fontId="37" fillId="0" borderId="0" applyFont="0" applyFill="0" applyBorder="0" applyAlignment="0" applyProtection="0"/>
    <xf numFmtId="0" fontId="38" fillId="38" borderId="8" applyNumberFormat="0" applyAlignment="0" applyProtection="0"/>
    <xf numFmtId="181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3" fontId="40" fillId="0" borderId="0" applyFont="0" applyFill="0" applyBorder="0" applyAlignment="0" applyProtection="0"/>
    <xf numFmtId="176" fontId="41" fillId="39" borderId="6"/>
    <xf numFmtId="184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88" fontId="43" fillId="40" borderId="0" applyNumberFormat="0" applyBorder="0" applyAlignment="0" applyProtection="0"/>
    <xf numFmtId="176" fontId="44" fillId="0" borderId="0">
      <alignment horizontal="center"/>
    </xf>
    <xf numFmtId="38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172" fontId="46" fillId="0" borderId="0">
      <alignment vertical="top"/>
    </xf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189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90" fontId="50" fillId="0" borderId="0" applyFill="0" applyBorder="0" applyAlignment="0" applyProtection="0"/>
    <xf numFmtId="190" fontId="17" fillId="0" borderId="0" applyFill="0" applyBorder="0" applyAlignment="0" applyProtection="0"/>
    <xf numFmtId="190" fontId="51" fillId="0" borderId="0" applyFill="0" applyBorder="0" applyAlignment="0" applyProtection="0"/>
    <xf numFmtId="190" fontId="52" fillId="0" borderId="0" applyFill="0" applyBorder="0" applyAlignment="0" applyProtection="0"/>
    <xf numFmtId="190" fontId="53" fillId="0" borderId="0" applyFill="0" applyBorder="0" applyAlignment="0" applyProtection="0"/>
    <xf numFmtId="190" fontId="54" fillId="0" borderId="0" applyFill="0" applyBorder="0" applyAlignment="0" applyProtection="0"/>
    <xf numFmtId="190" fontId="55" fillId="0" borderId="0" applyFill="0" applyBorder="0" applyAlignment="0" applyProtection="0"/>
    <xf numFmtId="191" fontId="37" fillId="0" borderId="0" applyFont="0" applyFill="0" applyBorder="0" applyAlignment="0" applyProtection="0"/>
    <xf numFmtId="2" fontId="42" fillId="0" borderId="0" applyFont="0" applyFill="0" applyBorder="0" applyAlignment="0" applyProtection="0"/>
    <xf numFmtId="188" fontId="56" fillId="0" borderId="0" applyNumberFormat="0" applyFill="0" applyBorder="0" applyAlignment="0" applyProtection="0"/>
    <xf numFmtId="0" fontId="57" fillId="10" borderId="0" applyNumberFormat="0" applyBorder="0" applyAlignment="0" applyProtection="0"/>
    <xf numFmtId="38" fontId="58" fillId="5" borderId="0" applyNumberFormat="0" applyBorder="0" applyAlignment="0" applyProtection="0"/>
    <xf numFmtId="0" fontId="59" fillId="0" borderId="9" applyNumberFormat="0" applyAlignment="0" applyProtection="0">
      <alignment horizontal="left" vertical="center"/>
    </xf>
    <xf numFmtId="0" fontId="59" fillId="0" borderId="10">
      <alignment horizontal="left" vertical="center"/>
    </xf>
    <xf numFmtId="0" fontId="60" fillId="0" borderId="0">
      <alignment vertical="top"/>
    </xf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172" fontId="18" fillId="0" borderId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176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188" fontId="37" fillId="44" borderId="1" applyNumberFormat="0" applyFont="0" applyAlignment="0">
      <protection locked="0"/>
    </xf>
    <xf numFmtId="10" fontId="58" fillId="45" borderId="1" applyNumberFormat="0" applyBorder="0" applyAlignment="0" applyProtection="0"/>
    <xf numFmtId="172" fontId="20" fillId="0" borderId="0">
      <alignment vertical="top"/>
    </xf>
    <xf numFmtId="172" fontId="20" fillId="5" borderId="0">
      <alignment vertical="top"/>
    </xf>
    <xf numFmtId="192" fontId="20" fillId="6" borderId="0">
      <alignment vertical="top"/>
    </xf>
    <xf numFmtId="0" fontId="67" fillId="0" borderId="12" applyNumberFormat="0" applyFill="0" applyAlignment="0" applyProtection="0"/>
    <xf numFmtId="0" fontId="68" fillId="46" borderId="13" applyNumberFormat="0" applyFill="0" applyBorder="0">
      <alignment horizontal="left" vertical="top" wrapText="1"/>
      <protection hidden="1"/>
    </xf>
    <xf numFmtId="0" fontId="69" fillId="47" borderId="0" applyNumberFormat="0" applyBorder="0" applyAlignment="0" applyProtection="0"/>
    <xf numFmtId="0" fontId="28" fillId="0" borderId="14"/>
    <xf numFmtId="0" fontId="39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0"/>
    <xf numFmtId="0" fontId="23" fillId="0" borderId="0"/>
    <xf numFmtId="0" fontId="70" fillId="0" borderId="0"/>
    <xf numFmtId="0" fontId="71" fillId="0" borderId="0"/>
    <xf numFmtId="0" fontId="72" fillId="0" borderId="0"/>
    <xf numFmtId="0" fontId="21" fillId="0" borderId="0"/>
    <xf numFmtId="0" fontId="73" fillId="48" borderId="15" applyNumberFormat="0" applyFont="0" applyAlignment="0" applyProtection="0"/>
    <xf numFmtId="19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4" fontId="74" fillId="0" borderId="0" applyFont="0" applyFill="0" applyBorder="0" applyAlignment="0" applyProtection="0"/>
    <xf numFmtId="0" fontId="75" fillId="37" borderId="16" applyNumberFormat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76" fillId="0" borderId="0" applyNumberFormat="0">
      <alignment horizontal="left"/>
    </xf>
    <xf numFmtId="0" fontId="77" fillId="49" borderId="0">
      <alignment horizontal="left" vertical="top"/>
    </xf>
    <xf numFmtId="4" fontId="79" fillId="44" borderId="16" applyNumberFormat="0" applyProtection="0">
      <alignment vertical="center"/>
    </xf>
    <xf numFmtId="4" fontId="80" fillId="44" borderId="16" applyNumberFormat="0" applyProtection="0">
      <alignment vertical="center"/>
    </xf>
    <xf numFmtId="4" fontId="79" fillId="44" borderId="16" applyNumberFormat="0" applyProtection="0">
      <alignment horizontal="left" vertical="center" indent="1"/>
    </xf>
    <xf numFmtId="4" fontId="79" fillId="44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9" fillId="51" borderId="16" applyNumberFormat="0" applyProtection="0">
      <alignment horizontal="right" vertical="center"/>
    </xf>
    <xf numFmtId="4" fontId="79" fillId="52" borderId="16" applyNumberFormat="0" applyProtection="0">
      <alignment horizontal="right" vertical="center"/>
    </xf>
    <xf numFmtId="4" fontId="79" fillId="53" borderId="16" applyNumberFormat="0" applyProtection="0">
      <alignment horizontal="right" vertical="center"/>
    </xf>
    <xf numFmtId="4" fontId="79" fillId="54" borderId="16" applyNumberFormat="0" applyProtection="0">
      <alignment horizontal="right" vertical="center"/>
    </xf>
    <xf numFmtId="4" fontId="79" fillId="55" borderId="16" applyNumberFormat="0" applyProtection="0">
      <alignment horizontal="right" vertical="center"/>
    </xf>
    <xf numFmtId="4" fontId="79" fillId="56" borderId="16" applyNumberFormat="0" applyProtection="0">
      <alignment horizontal="right" vertical="center"/>
    </xf>
    <xf numFmtId="4" fontId="79" fillId="57" borderId="16" applyNumberFormat="0" applyProtection="0">
      <alignment horizontal="right" vertical="center"/>
    </xf>
    <xf numFmtId="4" fontId="79" fillId="58" borderId="16" applyNumberFormat="0" applyProtection="0">
      <alignment horizontal="right" vertical="center"/>
    </xf>
    <xf numFmtId="4" fontId="79" fillId="59" borderId="16" applyNumberFormat="0" applyProtection="0">
      <alignment horizontal="right" vertical="center"/>
    </xf>
    <xf numFmtId="4" fontId="81" fillId="60" borderId="16" applyNumberFormat="0" applyProtection="0">
      <alignment horizontal="left" vertical="center" indent="1"/>
    </xf>
    <xf numFmtId="4" fontId="79" fillId="61" borderId="17" applyNumberFormat="0" applyProtection="0">
      <alignment horizontal="left" vertical="center" indent="1"/>
    </xf>
    <xf numFmtId="4" fontId="82" fillId="46" borderId="0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7" fillId="61" borderId="16" applyNumberFormat="0" applyProtection="0">
      <alignment horizontal="left" vertical="center" indent="1"/>
    </xf>
    <xf numFmtId="4" fontId="77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15" fillId="0" borderId="0"/>
    <xf numFmtId="4" fontId="79" fillId="45" borderId="16" applyNumberFormat="0" applyProtection="0">
      <alignment vertical="center"/>
    </xf>
    <xf numFmtId="4" fontId="80" fillId="45" borderId="16" applyNumberFormat="0" applyProtection="0">
      <alignment vertical="center"/>
    </xf>
    <xf numFmtId="4" fontId="79" fillId="45" borderId="16" applyNumberFormat="0" applyProtection="0">
      <alignment horizontal="left" vertical="center" indent="1"/>
    </xf>
    <xf numFmtId="4" fontId="79" fillId="45" borderId="16" applyNumberFormat="0" applyProtection="0">
      <alignment horizontal="left" vertical="center" indent="1"/>
    </xf>
    <xf numFmtId="4" fontId="79" fillId="61" borderId="16" applyNumberFormat="0" applyProtection="0">
      <alignment horizontal="right" vertical="center"/>
    </xf>
    <xf numFmtId="4" fontId="80" fillId="61" borderId="16" applyNumberFormat="0" applyProtection="0">
      <alignment horizontal="right" vertical="center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83" fillId="0" borderId="0"/>
    <xf numFmtId="4" fontId="84" fillId="61" borderId="16" applyNumberFormat="0" applyProtection="0">
      <alignment horizontal="right" vertical="center"/>
    </xf>
    <xf numFmtId="0" fontId="85" fillId="0" borderId="0" applyNumberFormat="0" applyFill="0" applyBorder="0" applyAlignment="0" applyProtection="0"/>
    <xf numFmtId="0" fontId="21" fillId="0" borderId="0"/>
    <xf numFmtId="0" fontId="65" fillId="0" borderId="0"/>
    <xf numFmtId="0" fontId="86" fillId="0" borderId="0"/>
    <xf numFmtId="0" fontId="86" fillId="0" borderId="0"/>
    <xf numFmtId="172" fontId="87" fillId="64" borderId="0">
      <alignment horizontal="right" vertical="top"/>
    </xf>
    <xf numFmtId="0" fontId="88" fillId="0" borderId="0" applyNumberFormat="0" applyFill="0" applyBorder="0" applyAlignment="0" applyProtection="0"/>
    <xf numFmtId="188" fontId="84" fillId="0" borderId="0" applyNumberFormat="0" applyFill="0" applyBorder="0" applyAlignment="0" applyProtection="0"/>
    <xf numFmtId="0" fontId="42" fillId="0" borderId="18" applyNumberFormat="0" applyFont="0" applyFill="0" applyAlignment="0" applyProtection="0"/>
    <xf numFmtId="184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85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37" fillId="16" borderId="0" applyNumberFormat="0" applyBorder="0" applyAlignment="0" applyProtection="0"/>
    <xf numFmtId="199" fontId="37" fillId="0" borderId="0" applyFont="0" applyFill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34" borderId="0" applyNumberFormat="0" applyBorder="0" applyAlignment="0" applyProtection="0"/>
    <xf numFmtId="176" fontId="24" fillId="0" borderId="6">
      <protection locked="0"/>
    </xf>
    <xf numFmtId="0" fontId="90" fillId="13" borderId="7" applyNumberFormat="0" applyAlignment="0" applyProtection="0"/>
    <xf numFmtId="0" fontId="75" fillId="37" borderId="16" applyNumberFormat="0" applyAlignment="0" applyProtection="0"/>
    <xf numFmtId="0" fontId="36" fillId="37" borderId="7" applyNumberFormat="0" applyAlignment="0" applyProtection="0"/>
    <xf numFmtId="0" fontId="39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92" fillId="0" borderId="19" applyNumberFormat="0" applyFill="0" applyAlignment="0" applyProtection="0"/>
    <xf numFmtId="0" fontId="93" fillId="0" borderId="20" applyNumberFormat="0" applyFill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1" applyBorder="0">
      <alignment horizontal="center" vertical="center" wrapText="1"/>
    </xf>
    <xf numFmtId="176" fontId="41" fillId="39" borderId="6"/>
    <xf numFmtId="4" fontId="73" fillId="44" borderId="1" applyBorder="0">
      <alignment horizontal="right"/>
    </xf>
    <xf numFmtId="49" fontId="97" fillId="0" borderId="0" applyBorder="0">
      <alignment vertical="center"/>
    </xf>
    <xf numFmtId="0" fontId="98" fillId="0" borderId="22" applyNumberFormat="0" applyFill="0" applyAlignment="0" applyProtection="0"/>
    <xf numFmtId="3" fontId="41" fillId="0" borderId="1" applyBorder="0">
      <alignment vertical="center"/>
    </xf>
    <xf numFmtId="0" fontId="39" fillId="0" borderId="5" applyNumberFormat="0" applyFill="0" applyAlignment="0" applyProtection="0"/>
    <xf numFmtId="0" fontId="38" fillId="38" borderId="8" applyNumberFormat="0" applyAlignment="0" applyProtection="0"/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95" fillId="0" borderId="0">
      <alignment horizontal="center" vertical="top" wrapText="1"/>
    </xf>
    <xf numFmtId="0" fontId="99" fillId="0" borderId="0">
      <alignment horizontal="centerContinuous" vertical="center" wrapText="1"/>
    </xf>
    <xf numFmtId="168" fontId="19" fillId="6" borderId="1">
      <alignment wrapText="1"/>
    </xf>
    <xf numFmtId="0" fontId="8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5" fillId="0" borderId="0"/>
    <xf numFmtId="0" fontId="24" fillId="0" borderId="0"/>
    <xf numFmtId="0" fontId="29" fillId="0" borderId="0"/>
    <xf numFmtId="0" fontId="100" fillId="0" borderId="0"/>
    <xf numFmtId="0" fontId="14" fillId="0" borderId="0"/>
    <xf numFmtId="0" fontId="14" fillId="0" borderId="0"/>
    <xf numFmtId="0" fontId="48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48" fillId="0" borderId="0"/>
    <xf numFmtId="0" fontId="15" fillId="0" borderId="0"/>
    <xf numFmtId="0" fontId="48" fillId="0" borderId="0"/>
    <xf numFmtId="0" fontId="15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1" fillId="0" borderId="0"/>
    <xf numFmtId="0" fontId="48" fillId="0" borderId="0"/>
    <xf numFmtId="0" fontId="48" fillId="0" borderId="0"/>
    <xf numFmtId="0" fontId="101" fillId="0" borderId="0"/>
    <xf numFmtId="0" fontId="48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02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1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/>
    <xf numFmtId="0" fontId="48" fillId="0" borderId="0"/>
    <xf numFmtId="0" fontId="24" fillId="0" borderId="0"/>
    <xf numFmtId="0" fontId="24" fillId="0" borderId="0"/>
    <xf numFmtId="0" fontId="35" fillId="9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90" fontId="104" fillId="44" borderId="23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23" fillId="48" borderId="15" applyNumberFormat="0" applyFont="0" applyAlignment="0" applyProtection="0"/>
    <xf numFmtId="0" fontId="29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7" fillId="0" borderId="12" applyNumberFormat="0" applyFill="0" applyAlignment="0" applyProtection="0"/>
    <xf numFmtId="0" fontId="105" fillId="0" borderId="0" applyNumberFormat="0" applyFont="0" applyBorder="0" applyAlignment="0">
      <alignment horizontal="center"/>
    </xf>
    <xf numFmtId="172" fontId="17" fillId="0" borderId="0">
      <alignment vertical="top"/>
    </xf>
    <xf numFmtId="0" fontId="17" fillId="0" borderId="0">
      <alignment vertical="top"/>
    </xf>
    <xf numFmtId="172" fontId="17" fillId="0" borderId="0">
      <alignment vertical="top"/>
    </xf>
    <xf numFmtId="0" fontId="17" fillId="0" borderId="0">
      <alignment vertical="top"/>
    </xf>
    <xf numFmtId="0" fontId="21" fillId="0" borderId="0"/>
    <xf numFmtId="0" fontId="21" fillId="0" borderId="0"/>
    <xf numFmtId="172" fontId="17" fillId="0" borderId="0">
      <alignment vertical="top"/>
    </xf>
    <xf numFmtId="0" fontId="17" fillId="0" borderId="0">
      <alignment vertical="top"/>
    </xf>
    <xf numFmtId="0" fontId="22" fillId="0" borderId="0"/>
    <xf numFmtId="172" fontId="17" fillId="0" borderId="0">
      <alignment vertical="top"/>
    </xf>
    <xf numFmtId="3" fontId="106" fillId="0" borderId="0"/>
    <xf numFmtId="0" fontId="89" fillId="0" borderId="0" applyNumberFormat="0" applyFill="0" applyBorder="0" applyAlignment="0" applyProtection="0"/>
    <xf numFmtId="49" fontId="39" fillId="0" borderId="0">
      <alignment horizontal="center"/>
    </xf>
    <xf numFmtId="3" fontId="107" fillId="0" borderId="0" applyFont="0" applyBorder="0"/>
    <xf numFmtId="181" fontId="15" fillId="0" borderId="0" applyFont="0" applyFill="0" applyBorder="0" applyAlignment="0" applyProtection="0"/>
    <xf numFmtId="200" fontId="15" fillId="0" borderId="0" applyFont="0" applyFill="0" applyBorder="0" applyAlignment="0" applyProtection="0"/>
    <xf numFmtId="2" fontId="39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0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5" borderId="24" applyBorder="0">
      <alignment horizontal="right"/>
    </xf>
    <xf numFmtId="4" fontId="73" fillId="6" borderId="1" applyFont="0" applyBorder="0">
      <alignment horizontal="right"/>
    </xf>
    <xf numFmtId="0" fontId="57" fillId="10" borderId="0" applyNumberFormat="0" applyBorder="0" applyAlignment="0" applyProtection="0"/>
    <xf numFmtId="167" fontId="15" fillId="0" borderId="1" applyFont="0" applyFill="0" applyBorder="0" applyProtection="0">
      <alignment horizontal="center" vertical="center"/>
    </xf>
    <xf numFmtId="165" fontId="25" fillId="0" borderId="0">
      <protection locked="0"/>
    </xf>
    <xf numFmtId="0" fontId="24" fillId="0" borderId="1" applyBorder="0">
      <alignment horizontal="center" vertical="center" wrapText="1"/>
    </xf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48" fillId="0" borderId="0"/>
    <xf numFmtId="0" fontId="13" fillId="0" borderId="0"/>
    <xf numFmtId="0" fontId="2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9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9" fontId="10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205" fontId="23" fillId="0" borderId="0" applyFont="0" applyFill="0" applyBorder="0" applyAlignment="0" applyProtection="0"/>
    <xf numFmtId="0" fontId="110" fillId="0" borderId="0">
      <alignment horizontal="left" vertical="top"/>
    </xf>
    <xf numFmtId="0" fontId="111" fillId="0" borderId="0">
      <alignment horizontal="right" vertical="top"/>
    </xf>
    <xf numFmtId="0" fontId="13" fillId="0" borderId="0"/>
    <xf numFmtId="166" fontId="13" fillId="0" borderId="0" applyFont="0" applyFill="0" applyBorder="0" applyAlignment="0" applyProtection="0"/>
    <xf numFmtId="0" fontId="77" fillId="0" borderId="0">
      <alignment horizontal="left" vertical="top"/>
    </xf>
    <xf numFmtId="0" fontId="77" fillId="0" borderId="0">
      <alignment horizontal="left" vertical="top"/>
    </xf>
    <xf numFmtId="0" fontId="13" fillId="0" borderId="0"/>
    <xf numFmtId="0" fontId="112" fillId="0" borderId="0">
      <alignment horizontal="left" vertical="top"/>
    </xf>
    <xf numFmtId="0" fontId="12" fillId="0" borderId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82" fillId="0" borderId="0">
      <alignment horizontal="center" vertical="center"/>
    </xf>
    <xf numFmtId="0" fontId="112" fillId="0" borderId="0">
      <alignment horizontal="left" vertical="top"/>
    </xf>
    <xf numFmtId="0" fontId="121" fillId="0" borderId="0">
      <alignment horizontal="left" vertical="top"/>
    </xf>
    <xf numFmtId="0" fontId="112" fillId="0" borderId="0">
      <alignment horizontal="left" vertical="top"/>
    </xf>
    <xf numFmtId="0" fontId="110" fillId="0" borderId="1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22" fillId="0" borderId="25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2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112" fillId="0" borderId="25">
      <alignment horizontal="left" vertical="top"/>
    </xf>
    <xf numFmtId="0" fontId="78" fillId="0" borderId="0">
      <alignment horizontal="right" vertical="top"/>
    </xf>
    <xf numFmtId="0" fontId="77" fillId="0" borderId="0">
      <alignment horizontal="left" vertical="top"/>
    </xf>
    <xf numFmtId="0" fontId="78" fillId="0" borderId="0">
      <alignment horizontal="left"/>
    </xf>
    <xf numFmtId="0" fontId="112" fillId="0" borderId="0">
      <alignment horizontal="left" vertical="top"/>
    </xf>
    <xf numFmtId="0" fontId="112" fillId="0" borderId="0">
      <alignment horizontal="center" vertical="top"/>
    </xf>
    <xf numFmtId="0" fontId="11" fillId="0" borderId="0"/>
    <xf numFmtId="0" fontId="11" fillId="0" borderId="0"/>
    <xf numFmtId="0" fontId="78" fillId="0" borderId="0">
      <alignment horizontal="left" vertical="top"/>
    </xf>
    <xf numFmtId="0" fontId="11" fillId="0" borderId="0"/>
    <xf numFmtId="0" fontId="78" fillId="0" borderId="0">
      <alignment horizontal="left" vertical="top"/>
    </xf>
    <xf numFmtId="0" fontId="112" fillId="0" borderId="0">
      <alignment horizontal="left"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112" fillId="0" borderId="0">
      <alignment horizontal="right"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35" fillId="0" borderId="0"/>
    <xf numFmtId="0" fontId="110" fillId="0" borderId="1">
      <alignment horizontal="center" vertical="center"/>
    </xf>
    <xf numFmtId="0" fontId="136" fillId="0" borderId="1">
      <alignment horizontal="center" vertical="center"/>
    </xf>
    <xf numFmtId="0" fontId="136" fillId="0" borderId="1">
      <alignment horizontal="center" vertical="center"/>
    </xf>
    <xf numFmtId="0" fontId="137" fillId="0" borderId="0">
      <alignment horizontal="left" vertical="top"/>
    </xf>
    <xf numFmtId="0" fontId="77" fillId="0" borderId="25">
      <alignment horizontal="left" vertical="top"/>
    </xf>
    <xf numFmtId="0" fontId="112" fillId="0" borderId="25">
      <alignment horizontal="left" vertical="top"/>
    </xf>
    <xf numFmtId="0" fontId="78" fillId="0" borderId="0">
      <alignment horizontal="left"/>
    </xf>
    <xf numFmtId="0" fontId="78" fillId="0" borderId="0">
      <alignment horizontal="left"/>
    </xf>
    <xf numFmtId="0" fontId="78" fillId="0" borderId="0">
      <alignment horizontal="left" vertical="top"/>
    </xf>
    <xf numFmtId="0" fontId="112" fillId="0" borderId="25">
      <alignment horizontal="left"/>
    </xf>
    <xf numFmtId="0" fontId="77" fillId="0" borderId="0">
      <alignment horizontal="left" vertical="top"/>
    </xf>
    <xf numFmtId="0" fontId="112" fillId="0" borderId="0">
      <alignment horizontal="left" vertical="top"/>
    </xf>
    <xf numFmtId="0" fontId="2" fillId="0" borderId="0"/>
    <xf numFmtId="0" fontId="1" fillId="0" borderId="0"/>
  </cellStyleXfs>
  <cellXfs count="362">
    <xf numFmtId="0" fontId="0" fillId="0" borderId="0" xfId="0"/>
    <xf numFmtId="0" fontId="15" fillId="0" borderId="0" xfId="354" applyAlignment="1">
      <alignment wrapText="1"/>
    </xf>
    <xf numFmtId="0" fontId="119" fillId="0" borderId="0" xfId="354" applyFont="1" applyFill="1" applyAlignment="1">
      <alignment wrapText="1"/>
    </xf>
    <xf numFmtId="201" fontId="119" fillId="0" borderId="0" xfId="354" applyNumberFormat="1" applyFont="1" applyAlignment="1">
      <alignment wrapText="1"/>
    </xf>
    <xf numFmtId="0" fontId="119" fillId="0" borderId="0" xfId="354" applyFont="1" applyAlignment="1">
      <alignment wrapText="1"/>
    </xf>
    <xf numFmtId="0" fontId="119" fillId="0" borderId="1" xfId="354" applyFont="1" applyBorder="1" applyAlignment="1">
      <alignment wrapText="1"/>
    </xf>
    <xf numFmtId="0" fontId="119" fillId="0" borderId="0" xfId="354" applyFont="1" applyBorder="1" applyAlignment="1">
      <alignment wrapText="1"/>
    </xf>
    <xf numFmtId="0" fontId="48" fillId="0" borderId="0" xfId="531" applyFont="1" applyAlignment="1" applyProtection="1">
      <alignment horizontal="left" vertical="center"/>
      <protection locked="0"/>
    </xf>
    <xf numFmtId="0" fontId="15" fillId="0" borderId="0" xfId="354" applyFont="1" applyAlignment="1">
      <alignment wrapText="1"/>
    </xf>
    <xf numFmtId="0" fontId="126" fillId="0" borderId="0" xfId="551" applyFont="1" applyBorder="1" applyAlignment="1">
      <alignment horizontal="left" vertical="top" wrapText="1"/>
    </xf>
    <xf numFmtId="0" fontId="125" fillId="0" borderId="1" xfId="570" quotePrefix="1" applyFont="1" applyFill="1" applyBorder="1" applyAlignment="1">
      <alignment horizontal="left" vertical="top" wrapText="1"/>
    </xf>
    <xf numFmtId="0" fontId="125" fillId="0" borderId="26" xfId="568" quotePrefix="1" applyFont="1" applyFill="1" applyBorder="1" applyAlignment="1">
      <alignment horizontal="left" vertical="top" wrapText="1"/>
    </xf>
    <xf numFmtId="0" fontId="125" fillId="0" borderId="26" xfId="568" applyFont="1" applyFill="1" applyBorder="1" applyAlignment="1">
      <alignment horizontal="left" vertical="top" wrapText="1"/>
    </xf>
    <xf numFmtId="4" fontId="125" fillId="0" borderId="32" xfId="569" applyNumberFormat="1" applyFont="1" applyFill="1" applyBorder="1" applyAlignment="1">
      <alignment horizontal="right" vertical="top" wrapText="1"/>
    </xf>
    <xf numFmtId="4" fontId="125" fillId="0" borderId="1" xfId="569" applyNumberFormat="1" applyFont="1" applyFill="1" applyBorder="1" applyAlignment="1">
      <alignment horizontal="right" vertical="top" wrapText="1"/>
    </xf>
    <xf numFmtId="0" fontId="125" fillId="0" borderId="1" xfId="570" quotePrefix="1" applyFont="1" applyBorder="1" applyAlignment="1">
      <alignment horizontal="left" vertical="top" wrapText="1"/>
    </xf>
    <xf numFmtId="0" fontId="125" fillId="0" borderId="26" xfId="574" quotePrefix="1" applyFont="1" applyBorder="1" applyAlignment="1">
      <alignment horizontal="left" vertical="top" wrapText="1"/>
    </xf>
    <xf numFmtId="0" fontId="125" fillId="0" borderId="26" xfId="568" quotePrefix="1" applyFont="1" applyBorder="1" applyAlignment="1">
      <alignment horizontal="left" vertical="top" wrapText="1"/>
    </xf>
    <xf numFmtId="0" fontId="130" fillId="0" borderId="1" xfId="570" quotePrefix="1" applyFont="1" applyBorder="1" applyAlignment="1">
      <alignment horizontal="left" vertical="top" wrapText="1"/>
    </xf>
    <xf numFmtId="0" fontId="130" fillId="0" borderId="26" xfId="568" quotePrefix="1" applyFont="1" applyBorder="1" applyAlignment="1">
      <alignment horizontal="left" vertical="top" wrapText="1"/>
    </xf>
    <xf numFmtId="4" fontId="130" fillId="0" borderId="1" xfId="569" applyNumberFormat="1" applyFont="1" applyFill="1" applyBorder="1" applyAlignment="1">
      <alignment horizontal="right" vertical="top" wrapText="1"/>
    </xf>
    <xf numFmtId="168" fontId="130" fillId="3" borderId="1" xfId="569" applyNumberFormat="1" applyFont="1" applyFill="1" applyBorder="1" applyAlignment="1">
      <alignment horizontal="right" vertical="top" wrapText="1"/>
    </xf>
    <xf numFmtId="4" fontId="125" fillId="0" borderId="34" xfId="569" applyNumberFormat="1" applyFont="1" applyBorder="1" applyAlignment="1">
      <alignment horizontal="right" vertical="top" wrapText="1"/>
    </xf>
    <xf numFmtId="4" fontId="125" fillId="0" borderId="35" xfId="569" applyNumberFormat="1" applyFont="1" applyBorder="1" applyAlignment="1">
      <alignment horizontal="right" vertical="top" wrapText="1"/>
    </xf>
    <xf numFmtId="4" fontId="125" fillId="0" borderId="37" xfId="569" applyNumberFormat="1" applyFont="1" applyBorder="1" applyAlignment="1">
      <alignment horizontal="right" vertical="top" wrapText="1"/>
    </xf>
    <xf numFmtId="0" fontId="119" fillId="0" borderId="0" xfId="541" applyFont="1" applyAlignment="1">
      <alignment horizontal="left" vertical="top" wrapText="1"/>
    </xf>
    <xf numFmtId="0" fontId="110" fillId="0" borderId="0" xfId="536" quotePrefix="1" applyBorder="1" applyAlignment="1">
      <alignment vertical="top" wrapText="1"/>
    </xf>
    <xf numFmtId="0" fontId="15" fillId="0" borderId="0" xfId="354" applyBorder="1" applyAlignment="1">
      <alignment wrapText="1"/>
    </xf>
    <xf numFmtId="0" fontId="120" fillId="0" borderId="0" xfId="543" applyFont="1" applyBorder="1" applyAlignment="1">
      <alignment horizontal="left" vertical="top" wrapText="1"/>
    </xf>
    <xf numFmtId="0" fontId="120" fillId="0" borderId="0" xfId="567" applyFont="1" applyBorder="1" applyAlignment="1">
      <alignment horizontal="left" vertical="top" wrapText="1"/>
    </xf>
    <xf numFmtId="0" fontId="124" fillId="0" borderId="0" xfId="550" quotePrefix="1" applyFont="1" applyBorder="1" applyAlignment="1">
      <alignment vertical="top" wrapText="1"/>
    </xf>
    <xf numFmtId="0" fontId="125" fillId="0" borderId="0" xfId="561" applyNumberFormat="1" applyFont="1" applyBorder="1" applyAlignment="1">
      <alignment horizontal="center" vertical="center" wrapText="1"/>
    </xf>
    <xf numFmtId="168" fontId="118" fillId="0" borderId="0" xfId="354" applyNumberFormat="1" applyFont="1" applyAlignment="1">
      <alignment wrapText="1"/>
    </xf>
    <xf numFmtId="0" fontId="127" fillId="0" borderId="31" xfId="555" quotePrefix="1" applyFont="1" applyBorder="1" applyAlignment="1">
      <alignment horizontal="center" vertical="center" wrapText="1"/>
    </xf>
    <xf numFmtId="0" fontId="127" fillId="0" borderId="1" xfId="555" quotePrefix="1" applyFont="1" applyBorder="1" applyAlignment="1">
      <alignment horizontal="center" vertical="center" wrapText="1"/>
    </xf>
    <xf numFmtId="0" fontId="127" fillId="0" borderId="32" xfId="556" quotePrefix="1" applyFont="1" applyBorder="1" applyAlignment="1">
      <alignment horizontal="center" vertical="center" wrapText="1"/>
    </xf>
    <xf numFmtId="4" fontId="129" fillId="0" borderId="31" xfId="555" quotePrefix="1" applyNumberFormat="1" applyFont="1" applyBorder="1" applyAlignment="1">
      <alignment horizontal="center" vertical="center" wrapText="1"/>
    </xf>
    <xf numFmtId="4" fontId="129" fillId="0" borderId="1" xfId="555" quotePrefix="1" applyNumberFormat="1" applyFont="1" applyBorder="1" applyAlignment="1">
      <alignment horizontal="center" vertical="center" wrapText="1"/>
    </xf>
    <xf numFmtId="4" fontId="129" fillId="0" borderId="32" xfId="556" quotePrefix="1" applyNumberFormat="1" applyFont="1" applyBorder="1" applyAlignment="1">
      <alignment vertical="center" wrapText="1"/>
    </xf>
    <xf numFmtId="0" fontId="125" fillId="0" borderId="1" xfId="557" applyNumberFormat="1" applyFont="1" applyBorder="1" applyAlignment="1">
      <alignment horizontal="center" vertical="center" wrapText="1"/>
    </xf>
    <xf numFmtId="0" fontId="125" fillId="0" borderId="1" xfId="558" applyNumberFormat="1" applyFont="1" applyBorder="1" applyAlignment="1">
      <alignment horizontal="center" vertical="center" wrapText="1"/>
    </xf>
    <xf numFmtId="0" fontId="125" fillId="0" borderId="26" xfId="559" applyNumberFormat="1" applyFont="1" applyBorder="1" applyAlignment="1">
      <alignment horizontal="center" vertical="center" wrapText="1"/>
    </xf>
    <xf numFmtId="0" fontId="125" fillId="0" borderId="31" xfId="560" applyNumberFormat="1" applyFont="1" applyBorder="1" applyAlignment="1">
      <alignment horizontal="center" vertical="center" wrapText="1"/>
    </xf>
    <xf numFmtId="0" fontId="125" fillId="0" borderId="1" xfId="560" applyNumberFormat="1" applyFont="1" applyBorder="1" applyAlignment="1">
      <alignment horizontal="center" vertical="center" wrapText="1"/>
    </xf>
    <xf numFmtId="0" fontId="125" fillId="0" borderId="32" xfId="561" applyNumberFormat="1" applyFont="1" applyBorder="1" applyAlignment="1">
      <alignment horizontal="center" vertical="center" wrapText="1"/>
    </xf>
    <xf numFmtId="0" fontId="129" fillId="0" borderId="31" xfId="561" applyNumberFormat="1" applyFont="1" applyBorder="1" applyAlignment="1">
      <alignment horizontal="center" vertical="center" wrapText="1"/>
    </xf>
    <xf numFmtId="0" fontId="129" fillId="0" borderId="1" xfId="561" applyNumberFormat="1" applyFont="1" applyBorder="1" applyAlignment="1">
      <alignment horizontal="center" vertical="center" wrapText="1"/>
    </xf>
    <xf numFmtId="0" fontId="129" fillId="0" borderId="32" xfId="561" applyNumberFormat="1" applyFont="1" applyBorder="1" applyAlignment="1">
      <alignment horizontal="center" vertical="center" wrapText="1"/>
    </xf>
    <xf numFmtId="0" fontId="125" fillId="0" borderId="31" xfId="561" applyNumberFormat="1" applyFont="1" applyBorder="1" applyAlignment="1">
      <alignment horizontal="center" vertical="center" wrapText="1"/>
    </xf>
    <xf numFmtId="0" fontId="125" fillId="0" borderId="1" xfId="561" applyNumberFormat="1" applyFont="1" applyBorder="1" applyAlignment="1">
      <alignment horizontal="center" vertical="center" wrapText="1"/>
    </xf>
    <xf numFmtId="0" fontId="119" fillId="0" borderId="32" xfId="354" applyFont="1" applyBorder="1" applyAlignment="1">
      <alignment wrapText="1"/>
    </xf>
    <xf numFmtId="0" fontId="125" fillId="0" borderId="1" xfId="562" applyFont="1" applyBorder="1" applyAlignment="1">
      <alignment horizontal="center" vertical="top" wrapText="1"/>
    </xf>
    <xf numFmtId="0" fontId="125" fillId="0" borderId="1" xfId="573" applyFont="1" applyFill="1" applyBorder="1" applyAlignment="1">
      <alignment horizontal="center" vertical="center" wrapText="1"/>
    </xf>
    <xf numFmtId="168" fontId="125" fillId="2" borderId="1" xfId="560" applyNumberFormat="1" applyFont="1" applyFill="1" applyBorder="1" applyAlignment="1">
      <alignment horizontal="right" vertical="center" wrapText="1"/>
    </xf>
    <xf numFmtId="168" fontId="125" fillId="0" borderId="32" xfId="561" applyNumberFormat="1" applyFont="1" applyBorder="1" applyAlignment="1">
      <alignment horizontal="right" vertical="center" wrapText="1"/>
    </xf>
    <xf numFmtId="0" fontId="125" fillId="0" borderId="31" xfId="560" applyNumberFormat="1" applyFont="1" applyBorder="1" applyAlignment="1">
      <alignment horizontal="right" vertical="center" wrapText="1"/>
    </xf>
    <xf numFmtId="0" fontId="125" fillId="0" borderId="1" xfId="560" applyNumberFormat="1" applyFont="1" applyBorder="1" applyAlignment="1">
      <alignment horizontal="right" vertical="center" wrapText="1"/>
    </xf>
    <xf numFmtId="2" fontId="125" fillId="0" borderId="1" xfId="560" applyNumberFormat="1" applyFont="1" applyBorder="1" applyAlignment="1">
      <alignment horizontal="right" vertical="center" wrapText="1"/>
    </xf>
    <xf numFmtId="201" fontId="125" fillId="0" borderId="32" xfId="561" applyNumberFormat="1" applyFont="1" applyBorder="1" applyAlignment="1">
      <alignment horizontal="right" vertical="center" wrapText="1"/>
    </xf>
    <xf numFmtId="2" fontId="125" fillId="0" borderId="32" xfId="561" applyNumberFormat="1" applyFont="1" applyBorder="1" applyAlignment="1">
      <alignment horizontal="right" vertical="center" wrapText="1"/>
    </xf>
    <xf numFmtId="0" fontId="130" fillId="0" borderId="26" xfId="559" applyNumberFormat="1" applyFont="1" applyBorder="1" applyAlignment="1">
      <alignment horizontal="left" vertical="center" wrapText="1"/>
    </xf>
    <xf numFmtId="4" fontId="130" fillId="0" borderId="31" xfId="560" applyNumberFormat="1" applyFont="1" applyBorder="1" applyAlignment="1">
      <alignment horizontal="right" vertical="center" wrapText="1"/>
    </xf>
    <xf numFmtId="4" fontId="130" fillId="0" borderId="1" xfId="560" applyNumberFormat="1" applyFont="1" applyBorder="1" applyAlignment="1">
      <alignment horizontal="right" vertical="center" wrapText="1"/>
    </xf>
    <xf numFmtId="4" fontId="130" fillId="0" borderId="32" xfId="561" applyNumberFormat="1" applyFont="1" applyBorder="1" applyAlignment="1">
      <alignment horizontal="right" vertical="center" wrapText="1"/>
    </xf>
    <xf numFmtId="168" fontId="130" fillId="0" borderId="32" xfId="561" applyNumberFormat="1" applyFont="1" applyBorder="1" applyAlignment="1">
      <alignment horizontal="right" vertical="center" wrapText="1"/>
    </xf>
    <xf numFmtId="4" fontId="125" fillId="0" borderId="31" xfId="560" applyNumberFormat="1" applyFont="1" applyBorder="1" applyAlignment="1">
      <alignment horizontal="center" vertical="center" wrapText="1"/>
    </xf>
    <xf numFmtId="4" fontId="125" fillId="0" borderId="1" xfId="560" applyNumberFormat="1" applyFont="1" applyBorder="1" applyAlignment="1">
      <alignment horizontal="center" vertical="center" wrapText="1"/>
    </xf>
    <xf numFmtId="4" fontId="125" fillId="0" borderId="32" xfId="561" applyNumberFormat="1" applyFont="1" applyBorder="1" applyAlignment="1">
      <alignment horizontal="center" vertical="center" wrapText="1"/>
    </xf>
    <xf numFmtId="4" fontId="125" fillId="0" borderId="0" xfId="561" applyNumberFormat="1" applyFont="1" applyBorder="1" applyAlignment="1">
      <alignment horizontal="center" vertical="center" wrapText="1"/>
    </xf>
    <xf numFmtId="0" fontId="130" fillId="0" borderId="31" xfId="562" quotePrefix="1" applyFont="1" applyBorder="1" applyAlignment="1">
      <alignment horizontal="left" vertical="top" wrapText="1"/>
    </xf>
    <xf numFmtId="0" fontId="130" fillId="0" borderId="32" xfId="562" quotePrefix="1" applyFont="1" applyBorder="1" applyAlignment="1">
      <alignment horizontal="left" vertical="top" wrapText="1"/>
    </xf>
    <xf numFmtId="0" fontId="130" fillId="0" borderId="0" xfId="562" quotePrefix="1" applyFont="1" applyBorder="1" applyAlignment="1">
      <alignment horizontal="left" vertical="top" wrapText="1"/>
    </xf>
    <xf numFmtId="0" fontId="125" fillId="0" borderId="1" xfId="562" quotePrefix="1" applyFont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center" wrapText="1"/>
    </xf>
    <xf numFmtId="168" fontId="125" fillId="0" borderId="31" xfId="560" applyNumberFormat="1" applyFont="1" applyFill="1" applyBorder="1" applyAlignment="1">
      <alignment horizontal="right" vertical="center" wrapText="1"/>
    </xf>
    <xf numFmtId="0" fontId="130" fillId="0" borderId="1" xfId="562" quotePrefix="1" applyFont="1" applyBorder="1" applyAlignment="1">
      <alignment horizontal="right" vertical="top" wrapText="1"/>
    </xf>
    <xf numFmtId="0" fontId="125" fillId="0" borderId="1" xfId="560" applyNumberFormat="1" applyFont="1" applyFill="1" applyBorder="1" applyAlignment="1">
      <alignment horizontal="right" vertical="center" wrapText="1"/>
    </xf>
    <xf numFmtId="201" fontId="125" fillId="0" borderId="1" xfId="560" applyNumberFormat="1" applyFont="1" applyFill="1" applyBorder="1" applyAlignment="1">
      <alignment horizontal="center" vertical="center" wrapText="1"/>
    </xf>
    <xf numFmtId="4" fontId="125" fillId="0" borderId="0" xfId="560" applyNumberFormat="1" applyFont="1" applyFill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top" wrapText="1"/>
    </xf>
    <xf numFmtId="0" fontId="125" fillId="0" borderId="1" xfId="571" applyNumberFormat="1" applyFont="1" applyFill="1" applyBorder="1" applyAlignment="1">
      <alignment horizontal="right" vertical="top" wrapText="1"/>
    </xf>
    <xf numFmtId="168" fontId="130" fillId="0" borderId="31" xfId="569" applyNumberFormat="1" applyFont="1" applyFill="1" applyBorder="1" applyAlignment="1">
      <alignment horizontal="right" vertical="top" wrapText="1"/>
    </xf>
    <xf numFmtId="168" fontId="130" fillId="0" borderId="1" xfId="569" applyNumberFormat="1" applyFont="1" applyFill="1" applyBorder="1" applyAlignment="1">
      <alignment horizontal="right" vertical="top" wrapText="1"/>
    </xf>
    <xf numFmtId="168" fontId="130" fillId="0" borderId="32" xfId="565" applyNumberFormat="1" applyFont="1" applyFill="1" applyBorder="1" applyAlignment="1">
      <alignment horizontal="right" vertical="top" wrapText="1"/>
    </xf>
    <xf numFmtId="168" fontId="130" fillId="0" borderId="0" xfId="565" applyNumberFormat="1" applyFont="1" applyFill="1" applyBorder="1" applyAlignment="1">
      <alignment horizontal="right" vertical="top" wrapText="1"/>
    </xf>
    <xf numFmtId="168" fontId="130" fillId="0" borderId="31" xfId="562" quotePrefix="1" applyNumberFormat="1" applyFont="1" applyFill="1" applyBorder="1" applyAlignment="1">
      <alignment horizontal="left" vertical="top" wrapText="1"/>
    </xf>
    <xf numFmtId="168" fontId="130" fillId="0" borderId="1" xfId="562" quotePrefix="1" applyNumberFormat="1" applyFont="1" applyFill="1" applyBorder="1" applyAlignment="1">
      <alignment horizontal="left" vertical="top" wrapText="1"/>
    </xf>
    <xf numFmtId="168" fontId="130" fillId="0" borderId="32" xfId="562" quotePrefix="1" applyNumberFormat="1" applyFont="1" applyFill="1" applyBorder="1" applyAlignment="1">
      <alignment horizontal="left" vertical="top" wrapText="1"/>
    </xf>
    <xf numFmtId="168" fontId="130" fillId="0" borderId="2" xfId="562" quotePrefix="1" applyNumberFormat="1" applyFont="1" applyFill="1" applyBorder="1" applyAlignment="1">
      <alignment horizontal="left" vertical="top" wrapText="1"/>
    </xf>
    <xf numFmtId="168" fontId="130" fillId="0" borderId="0" xfId="562" quotePrefix="1" applyNumberFormat="1" applyFont="1" applyFill="1" applyBorder="1" applyAlignment="1">
      <alignment horizontal="left" vertical="top" wrapText="1"/>
    </xf>
    <xf numFmtId="0" fontId="125" fillId="0" borderId="1" xfId="566" applyNumberFormat="1" applyFont="1" applyFill="1" applyBorder="1" applyAlignment="1">
      <alignment horizontal="center" vertical="top" wrapText="1"/>
    </xf>
    <xf numFmtId="49" fontId="125" fillId="0" borderId="1" xfId="558" applyNumberFormat="1" applyFont="1" applyFill="1" applyBorder="1" applyAlignment="1">
      <alignment horizontal="left" vertical="center" wrapText="1"/>
    </xf>
    <xf numFmtId="0" fontId="125" fillId="0" borderId="26" xfId="573" quotePrefix="1" applyFont="1" applyFill="1" applyBorder="1" applyAlignment="1">
      <alignment horizontal="left" vertical="top" wrapText="1"/>
    </xf>
    <xf numFmtId="168" fontId="125" fillId="0" borderId="31" xfId="569" applyNumberFormat="1" applyFont="1" applyFill="1" applyBorder="1" applyAlignment="1">
      <alignment horizontal="right" vertical="top" wrapText="1"/>
    </xf>
    <xf numFmtId="168" fontId="125" fillId="0" borderId="1" xfId="569" applyNumberFormat="1" applyFont="1" applyFill="1" applyBorder="1" applyAlignment="1">
      <alignment horizontal="right" vertical="top" wrapText="1"/>
    </xf>
    <xf numFmtId="168" fontId="126" fillId="0" borderId="1" xfId="565" applyNumberFormat="1" applyFont="1" applyFill="1" applyBorder="1" applyAlignment="1">
      <alignment horizontal="center" vertical="top" wrapText="1"/>
    </xf>
    <xf numFmtId="168" fontId="125" fillId="0" borderId="32" xfId="565" applyNumberFormat="1" applyFont="1" applyFill="1" applyBorder="1" applyAlignment="1">
      <alignment horizontal="right" vertical="top" wrapText="1"/>
    </xf>
    <xf numFmtId="168" fontId="125" fillId="0" borderId="0" xfId="565" applyNumberFormat="1" applyFont="1" applyFill="1" applyBorder="1" applyAlignment="1">
      <alignment horizontal="right" vertical="top" wrapText="1"/>
    </xf>
    <xf numFmtId="0" fontId="125" fillId="0" borderId="1" xfId="571" applyNumberFormat="1" applyFont="1" applyFill="1" applyBorder="1" applyAlignment="1">
      <alignment horizontal="center" vertical="top" wrapText="1"/>
    </xf>
    <xf numFmtId="0" fontId="125" fillId="0" borderId="1" xfId="563" applyFont="1" applyFill="1" applyBorder="1" applyAlignment="1">
      <alignment horizontal="left" vertical="top" wrapText="1"/>
    </xf>
    <xf numFmtId="203" fontId="125" fillId="2" borderId="31" xfId="569" applyNumberFormat="1" applyFont="1" applyFill="1" applyBorder="1" applyAlignment="1">
      <alignment horizontal="right" vertical="top" wrapText="1"/>
    </xf>
    <xf numFmtId="203" fontId="125" fillId="0" borderId="1" xfId="569" applyNumberFormat="1" applyFont="1" applyFill="1" applyBorder="1" applyAlignment="1">
      <alignment horizontal="right" vertical="top" wrapText="1"/>
    </xf>
    <xf numFmtId="168" fontId="125" fillId="0" borderId="32" xfId="569" applyNumberFormat="1" applyFont="1" applyFill="1" applyBorder="1" applyAlignment="1">
      <alignment horizontal="right" vertical="top" wrapText="1"/>
    </xf>
    <xf numFmtId="168" fontId="125" fillId="0" borderId="0" xfId="569" applyNumberFormat="1" applyFont="1" applyFill="1" applyBorder="1" applyAlignment="1">
      <alignment horizontal="right" vertical="top" wrapText="1"/>
    </xf>
    <xf numFmtId="49" fontId="125" fillId="0" borderId="1" xfId="563" applyNumberFormat="1" applyFont="1" applyFill="1" applyBorder="1" applyAlignment="1">
      <alignment horizontal="left" vertical="top" wrapText="1"/>
    </xf>
    <xf numFmtId="4" fontId="125" fillId="2" borderId="1" xfId="569" applyNumberFormat="1" applyFont="1" applyFill="1" applyBorder="1" applyAlignment="1">
      <alignment horizontal="right" vertical="top" wrapText="1"/>
    </xf>
    <xf numFmtId="168" fontId="126" fillId="0" borderId="31" xfId="565" applyNumberFormat="1" applyFont="1" applyFill="1" applyBorder="1" applyAlignment="1">
      <alignment horizontal="center" vertical="top" wrapText="1"/>
    </xf>
    <xf numFmtId="168" fontId="126" fillId="0" borderId="1" xfId="569" applyNumberFormat="1" applyFont="1" applyFill="1" applyBorder="1" applyAlignment="1">
      <alignment horizontal="center" vertical="top" wrapText="1"/>
    </xf>
    <xf numFmtId="168" fontId="125" fillId="2" borderId="1" xfId="569" applyNumberFormat="1" applyFont="1" applyFill="1" applyBorder="1" applyAlignment="1">
      <alignment horizontal="right" vertical="top" wrapText="1"/>
    </xf>
    <xf numFmtId="0" fontId="125" fillId="0" borderId="1" xfId="571" applyFont="1" applyFill="1" applyBorder="1" applyAlignment="1">
      <alignment horizontal="right" vertical="top" wrapText="1"/>
    </xf>
    <xf numFmtId="0" fontId="125" fillId="0" borderId="26" xfId="572" quotePrefix="1" applyFont="1" applyFill="1" applyBorder="1" applyAlignment="1">
      <alignment horizontal="left" vertical="top" wrapText="1"/>
    </xf>
    <xf numFmtId="0" fontId="125" fillId="0" borderId="1" xfId="570" applyFont="1" applyFill="1" applyBorder="1" applyAlignment="1">
      <alignment horizontal="left" vertical="top" wrapText="1"/>
    </xf>
    <xf numFmtId="168" fontId="125" fillId="2" borderId="31" xfId="569" applyNumberFormat="1" applyFont="1" applyFill="1" applyBorder="1" applyAlignment="1">
      <alignment horizontal="right" vertical="top" wrapText="1"/>
    </xf>
    <xf numFmtId="168" fontId="125" fillId="2" borderId="32" xfId="569" applyNumberFormat="1" applyFont="1" applyFill="1" applyBorder="1" applyAlignment="1">
      <alignment horizontal="right" vertical="top" wrapText="1"/>
    </xf>
    <xf numFmtId="168" fontId="125" fillId="0" borderId="23" xfId="569" applyNumberFormat="1" applyFont="1" applyFill="1" applyBorder="1" applyAlignment="1">
      <alignment horizontal="right" vertical="top" wrapText="1"/>
    </xf>
    <xf numFmtId="0" fontId="125" fillId="0" borderId="26" xfId="574" quotePrefix="1" applyFont="1" applyFill="1" applyBorder="1" applyAlignment="1">
      <alignment horizontal="left" vertical="top" wrapText="1"/>
    </xf>
    <xf numFmtId="0" fontId="119" fillId="0" borderId="27" xfId="354" applyFont="1" applyFill="1" applyBorder="1" applyAlignment="1">
      <alignment wrapText="1"/>
    </xf>
    <xf numFmtId="0" fontId="119" fillId="0" borderId="1" xfId="354" applyFont="1" applyFill="1" applyBorder="1" applyAlignment="1">
      <alignment wrapText="1"/>
    </xf>
    <xf numFmtId="168" fontId="130" fillId="2" borderId="31" xfId="562" quotePrefix="1" applyNumberFormat="1" applyFont="1" applyFill="1" applyBorder="1" applyAlignment="1">
      <alignment horizontal="left" vertical="top" wrapText="1"/>
    </xf>
    <xf numFmtId="168" fontId="130" fillId="2" borderId="1" xfId="562" quotePrefix="1" applyNumberFormat="1" applyFont="1" applyFill="1" applyBorder="1" applyAlignment="1">
      <alignment horizontal="left" vertical="top" wrapText="1"/>
    </xf>
    <xf numFmtId="168" fontId="130" fillId="2" borderId="32" xfId="562" quotePrefix="1" applyNumberFormat="1" applyFont="1" applyFill="1" applyBorder="1" applyAlignment="1">
      <alignment horizontal="left" vertical="top" wrapText="1"/>
    </xf>
    <xf numFmtId="168" fontId="130" fillId="0" borderId="23" xfId="562" quotePrefix="1" applyNumberFormat="1" applyFont="1" applyFill="1" applyBorder="1" applyAlignment="1">
      <alignment horizontal="left" vertical="top" wrapText="1"/>
    </xf>
    <xf numFmtId="168" fontId="126" fillId="0" borderId="31" xfId="569" applyNumberFormat="1" applyFont="1" applyFill="1" applyBorder="1" applyAlignment="1">
      <alignment horizontal="center" vertical="top" wrapText="1"/>
    </xf>
    <xf numFmtId="168" fontId="126" fillId="2" borderId="31" xfId="569" applyNumberFormat="1" applyFont="1" applyFill="1" applyBorder="1" applyAlignment="1">
      <alignment horizontal="center" vertical="top" wrapText="1"/>
    </xf>
    <xf numFmtId="168" fontId="126" fillId="2" borderId="1" xfId="569" applyNumberFormat="1" applyFont="1" applyFill="1" applyBorder="1" applyAlignment="1">
      <alignment horizontal="center" vertical="top" wrapText="1"/>
    </xf>
    <xf numFmtId="4" fontId="119" fillId="0" borderId="0" xfId="354" applyNumberFormat="1" applyFont="1" applyFill="1" applyAlignment="1">
      <alignment wrapText="1"/>
    </xf>
    <xf numFmtId="0" fontId="125" fillId="0" borderId="1" xfId="571" applyNumberFormat="1" applyFont="1" applyBorder="1" applyAlignment="1">
      <alignment horizontal="right" vertical="top" wrapText="1"/>
    </xf>
    <xf numFmtId="168" fontId="125" fillId="0" borderId="31" xfId="569" applyNumberFormat="1" applyFont="1" applyBorder="1" applyAlignment="1">
      <alignment horizontal="right" vertical="top" wrapText="1"/>
    </xf>
    <xf numFmtId="168" fontId="125" fillId="0" borderId="1" xfId="569" applyNumberFormat="1" applyFont="1" applyBorder="1" applyAlignment="1">
      <alignment horizontal="right" vertical="top" wrapText="1"/>
    </xf>
    <xf numFmtId="168" fontId="125" fillId="0" borderId="32" xfId="569" applyNumberFormat="1" applyFont="1" applyBorder="1" applyAlignment="1">
      <alignment horizontal="right" vertical="top" wrapText="1"/>
    </xf>
    <xf numFmtId="168" fontId="125" fillId="0" borderId="23" xfId="569" applyNumberFormat="1" applyFont="1" applyBorder="1" applyAlignment="1">
      <alignment horizontal="right" vertical="top" wrapText="1"/>
    </xf>
    <xf numFmtId="0" fontId="119" fillId="0" borderId="27" xfId="354" applyFont="1" applyBorder="1" applyAlignment="1">
      <alignment wrapText="1"/>
    </xf>
    <xf numFmtId="168" fontId="130" fillId="0" borderId="31" xfId="562" quotePrefix="1" applyNumberFormat="1" applyFont="1" applyBorder="1" applyAlignment="1">
      <alignment horizontal="left" vertical="top" wrapText="1"/>
    </xf>
    <xf numFmtId="168" fontId="130" fillId="0" borderId="1" xfId="562" quotePrefix="1" applyNumberFormat="1" applyFont="1" applyBorder="1" applyAlignment="1">
      <alignment horizontal="left" vertical="top" wrapText="1"/>
    </xf>
    <xf numFmtId="168" fontId="130" fillId="0" borderId="32" xfId="562" quotePrefix="1" applyNumberFormat="1" applyFont="1" applyBorder="1" applyAlignment="1">
      <alignment horizontal="left" vertical="top" wrapText="1"/>
    </xf>
    <xf numFmtId="168" fontId="130" fillId="0" borderId="23" xfId="562" quotePrefix="1" applyNumberFormat="1" applyFont="1" applyBorder="1" applyAlignment="1">
      <alignment horizontal="left" vertical="top" wrapText="1"/>
    </xf>
    <xf numFmtId="0" fontId="125" fillId="0" borderId="1" xfId="571" applyNumberFormat="1" applyFont="1" applyBorder="1" applyAlignment="1">
      <alignment horizontal="center" vertical="top" wrapText="1"/>
    </xf>
    <xf numFmtId="0" fontId="125" fillId="0" borderId="1" xfId="583" quotePrefix="1" applyFont="1" applyBorder="1" applyAlignment="1">
      <alignment horizontal="left" vertical="top" wrapText="1"/>
    </xf>
    <xf numFmtId="168" fontId="125" fillId="0" borderId="0" xfId="569" applyNumberFormat="1" applyFont="1" applyBorder="1" applyAlignment="1">
      <alignment horizontal="right" vertical="top" wrapText="1"/>
    </xf>
    <xf numFmtId="0" fontId="130" fillId="0" borderId="1" xfId="571" applyNumberFormat="1" applyFont="1" applyBorder="1" applyAlignment="1">
      <alignment horizontal="right" vertical="top" wrapText="1"/>
    </xf>
    <xf numFmtId="4" fontId="130" fillId="0" borderId="31" xfId="569" applyNumberFormat="1" applyFont="1" applyFill="1" applyBorder="1" applyAlignment="1">
      <alignment horizontal="right" vertical="top" wrapText="1"/>
    </xf>
    <xf numFmtId="4" fontId="130" fillId="0" borderId="32" xfId="569" applyNumberFormat="1" applyFont="1" applyFill="1" applyBorder="1" applyAlignment="1">
      <alignment horizontal="right" vertical="top" wrapText="1"/>
    </xf>
    <xf numFmtId="168" fontId="130" fillId="0" borderId="32" xfId="569" applyNumberFormat="1" applyFont="1" applyFill="1" applyBorder="1" applyAlignment="1">
      <alignment horizontal="right" vertical="top" wrapText="1"/>
    </xf>
    <xf numFmtId="168" fontId="130" fillId="0" borderId="23" xfId="569" applyNumberFormat="1" applyFont="1" applyFill="1" applyBorder="1" applyAlignment="1">
      <alignment horizontal="right" vertical="top" wrapText="1"/>
    </xf>
    <xf numFmtId="0" fontId="118" fillId="0" borderId="0" xfId="354" applyFont="1" applyAlignment="1">
      <alignment wrapText="1"/>
    </xf>
    <xf numFmtId="168" fontId="125" fillId="0" borderId="27" xfId="569" applyNumberFormat="1" applyFont="1" applyFill="1" applyBorder="1" applyAlignment="1">
      <alignment horizontal="right" vertical="top" wrapText="1"/>
    </xf>
    <xf numFmtId="0" fontId="130" fillId="0" borderId="1" xfId="576" quotePrefix="1" applyFont="1" applyBorder="1" applyAlignment="1">
      <alignment horizontal="right" vertical="top" wrapText="1"/>
    </xf>
    <xf numFmtId="168" fontId="130" fillId="3" borderId="32" xfId="569" applyNumberFormat="1" applyFont="1" applyFill="1" applyBorder="1" applyAlignment="1">
      <alignment horizontal="right" vertical="top" wrapText="1"/>
    </xf>
    <xf numFmtId="0" fontId="125" fillId="0" borderId="1" xfId="571" applyFont="1" applyBorder="1" applyAlignment="1">
      <alignment horizontal="right" vertical="top" wrapText="1"/>
    </xf>
    <xf numFmtId="0" fontId="125" fillId="0" borderId="1" xfId="576" quotePrefix="1" applyFont="1" applyBorder="1" applyAlignment="1">
      <alignment horizontal="right" vertical="top" wrapText="1"/>
    </xf>
    <xf numFmtId="4" fontId="125" fillId="0" borderId="31" xfId="569" applyNumberFormat="1" applyFont="1" applyBorder="1" applyAlignment="1">
      <alignment horizontal="right" vertical="top" wrapText="1"/>
    </xf>
    <xf numFmtId="4" fontId="125" fillId="0" borderId="1" xfId="569" applyNumberFormat="1" applyFont="1" applyBorder="1" applyAlignment="1">
      <alignment horizontal="right" vertical="top" wrapText="1"/>
    </xf>
    <xf numFmtId="4" fontId="125" fillId="0" borderId="32" xfId="569" applyNumberFormat="1" applyFont="1" applyBorder="1" applyAlignment="1">
      <alignment horizontal="right" vertical="top" wrapText="1"/>
    </xf>
    <xf numFmtId="168" fontId="125" fillId="0" borderId="34" xfId="569" applyNumberFormat="1" applyFont="1" applyBorder="1" applyAlignment="1">
      <alignment horizontal="right" vertical="top" wrapText="1"/>
    </xf>
    <xf numFmtId="168" fontId="125" fillId="0" borderId="35" xfId="569" applyNumberFormat="1" applyFont="1" applyBorder="1" applyAlignment="1">
      <alignment horizontal="right" vertical="top" wrapText="1"/>
    </xf>
    <xf numFmtId="168" fontId="125" fillId="0" borderId="37" xfId="569" applyNumberFormat="1" applyFont="1" applyBorder="1" applyAlignment="1">
      <alignment horizontal="right" vertical="top" wrapText="1"/>
    </xf>
    <xf numFmtId="0" fontId="125" fillId="0" borderId="0" xfId="578" quotePrefix="1" applyFont="1" applyAlignment="1">
      <alignment horizontal="left" wrapText="1"/>
    </xf>
    <xf numFmtId="0" fontId="119" fillId="0" borderId="0" xfId="541" applyFont="1" applyBorder="1" applyAlignment="1">
      <alignment horizontal="left" vertical="top" wrapText="1"/>
    </xf>
    <xf numFmtId="4" fontId="125" fillId="0" borderId="0" xfId="569" applyNumberFormat="1" applyFont="1" applyBorder="1" applyAlignment="1">
      <alignment horizontal="right" vertical="top" wrapText="1"/>
    </xf>
    <xf numFmtId="0" fontId="119" fillId="0" borderId="0" xfId="354" applyFont="1" applyAlignment="1">
      <alignment horizontal="right"/>
    </xf>
    <xf numFmtId="0" fontId="132" fillId="0" borderId="0" xfId="540" applyFont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Alignment="1"/>
    <xf numFmtId="0" fontId="115" fillId="0" borderId="0" xfId="607" applyFont="1" applyAlignment="1">
      <alignment wrapText="1"/>
    </xf>
    <xf numFmtId="0" fontId="4" fillId="0" borderId="0" xfId="607"/>
    <xf numFmtId="0" fontId="4" fillId="0" borderId="0" xfId="607" applyAlignment="1">
      <alignment horizontal="right"/>
    </xf>
    <xf numFmtId="0" fontId="4" fillId="0" borderId="0" xfId="607" applyAlignment="1"/>
    <xf numFmtId="0" fontId="115" fillId="0" borderId="0" xfId="607" applyFont="1" applyAlignment="1">
      <alignment horizontal="right"/>
    </xf>
    <xf numFmtId="168" fontId="124" fillId="0" borderId="0" xfId="550" quotePrefix="1" applyNumberFormat="1" applyFont="1" applyBorder="1" applyAlignment="1">
      <alignment vertical="top" wrapText="1"/>
    </xf>
    <xf numFmtId="0" fontId="115" fillId="0" borderId="0" xfId="607" applyFont="1" applyAlignment="1"/>
    <xf numFmtId="0" fontId="128" fillId="3" borderId="46" xfId="552" applyFont="1" applyFill="1" applyBorder="1" applyAlignment="1">
      <alignment horizontal="center" vertical="center" wrapText="1"/>
    </xf>
    <xf numFmtId="0" fontId="127" fillId="0" borderId="33" xfId="552" applyFont="1" applyBorder="1" applyAlignment="1">
      <alignment horizontal="center" vertical="center" wrapText="1"/>
    </xf>
    <xf numFmtId="0" fontId="125" fillId="0" borderId="33" xfId="559" applyNumberFormat="1" applyFont="1" applyBorder="1" applyAlignment="1">
      <alignment horizontal="center" vertical="center" wrapText="1"/>
    </xf>
    <xf numFmtId="0" fontId="125" fillId="0" borderId="55" xfId="559" applyNumberFormat="1" applyFont="1" applyBorder="1" applyAlignment="1">
      <alignment horizontal="center" vertical="center" wrapText="1"/>
    </xf>
    <xf numFmtId="0" fontId="115" fillId="0" borderId="33" xfId="607" applyFont="1" applyBorder="1" applyAlignment="1">
      <alignment horizontal="left" vertical="top" wrapText="1"/>
    </xf>
    <xf numFmtId="0" fontId="115" fillId="0" borderId="51" xfId="607" applyFont="1" applyBorder="1" applyAlignment="1">
      <alignment horizontal="left" vertical="top" wrapText="1"/>
    </xf>
    <xf numFmtId="0" fontId="131" fillId="0" borderId="26" xfId="607" applyFont="1" applyBorder="1" applyAlignment="1">
      <alignment horizontal="left" vertical="top" wrapText="1"/>
    </xf>
    <xf numFmtId="0" fontId="131" fillId="0" borderId="33" xfId="607" applyFont="1" applyBorder="1" applyAlignment="1">
      <alignment horizontal="left" vertical="top" wrapText="1"/>
    </xf>
    <xf numFmtId="0" fontId="131" fillId="0" borderId="51" xfId="607" applyFont="1" applyBorder="1" applyAlignment="1">
      <alignment horizontal="left" vertical="top" wrapText="1"/>
    </xf>
    <xf numFmtId="0" fontId="130" fillId="0" borderId="33" xfId="559" applyNumberFormat="1" applyFont="1" applyBorder="1" applyAlignment="1">
      <alignment horizontal="left" vertical="center" wrapText="1"/>
    </xf>
    <xf numFmtId="0" fontId="130" fillId="0" borderId="51" xfId="559" applyNumberFormat="1" applyFont="1" applyBorder="1" applyAlignment="1">
      <alignment horizontal="left" vertical="center" wrapText="1"/>
    </xf>
    <xf numFmtId="0" fontId="125" fillId="0" borderId="51" xfId="573" applyFont="1" applyFill="1" applyBorder="1" applyAlignment="1">
      <alignment horizontal="center" vertical="center" wrapText="1"/>
    </xf>
    <xf numFmtId="168" fontId="125" fillId="3" borderId="31" xfId="560" applyNumberFormat="1" applyFont="1" applyFill="1" applyBorder="1" applyAlignment="1">
      <alignment horizontal="right" vertical="center" wrapText="1"/>
    </xf>
    <xf numFmtId="0" fontId="125" fillId="0" borderId="33" xfId="573" applyFont="1" applyFill="1" applyBorder="1" applyAlignment="1">
      <alignment horizontal="center" vertical="top" wrapText="1"/>
    </xf>
    <xf numFmtId="0" fontId="125" fillId="0" borderId="51" xfId="573" applyFont="1" applyFill="1" applyBorder="1" applyAlignment="1">
      <alignment horizontal="center" vertical="top" wrapText="1"/>
    </xf>
    <xf numFmtId="2" fontId="125" fillId="0" borderId="51" xfId="573" applyNumberFormat="1" applyFont="1" applyFill="1" applyBorder="1" applyAlignment="1">
      <alignment horizontal="center" vertical="top" wrapText="1"/>
    </xf>
    <xf numFmtId="0" fontId="125" fillId="0" borderId="33" xfId="568" quotePrefix="1" applyFont="1" applyFill="1" applyBorder="1" applyAlignment="1">
      <alignment horizontal="left" vertical="top" wrapText="1"/>
    </xf>
    <xf numFmtId="0" fontId="125" fillId="0" borderId="51" xfId="568" quotePrefix="1" applyFont="1" applyFill="1" applyBorder="1" applyAlignment="1">
      <alignment horizontal="left" vertical="top" wrapText="1"/>
    </xf>
    <xf numFmtId="0" fontId="130" fillId="0" borderId="33" xfId="568" applyFont="1" applyFill="1" applyBorder="1" applyAlignment="1">
      <alignment horizontal="center" vertical="top" wrapText="1"/>
    </xf>
    <xf numFmtId="0" fontId="125" fillId="0" borderId="51" xfId="568" applyFont="1" applyFill="1" applyBorder="1" applyAlignment="1">
      <alignment horizontal="left" vertical="top" wrapText="1"/>
    </xf>
    <xf numFmtId="0" fontId="115" fillId="0" borderId="33" xfId="607" applyFont="1" applyFill="1" applyBorder="1" applyAlignment="1">
      <alignment horizontal="left" vertical="top" wrapText="1"/>
    </xf>
    <xf numFmtId="0" fontId="115" fillId="0" borderId="51" xfId="607" applyFont="1" applyFill="1" applyBorder="1" applyAlignment="1">
      <alignment horizontal="left" vertical="top" wrapText="1"/>
    </xf>
    <xf numFmtId="0" fontId="125" fillId="0" borderId="33" xfId="573" quotePrefix="1" applyFont="1" applyFill="1" applyBorder="1" applyAlignment="1">
      <alignment horizontal="left" vertical="top" wrapText="1"/>
    </xf>
    <xf numFmtId="0" fontId="125" fillId="0" borderId="51" xfId="573" quotePrefix="1" applyFont="1" applyFill="1" applyBorder="1" applyAlignment="1">
      <alignment horizontal="left" vertical="top" wrapText="1"/>
    </xf>
    <xf numFmtId="0" fontId="125" fillId="0" borderId="33" xfId="573" applyFont="1" applyFill="1" applyBorder="1" applyAlignment="1">
      <alignment horizontal="left" vertical="top" wrapText="1"/>
    </xf>
    <xf numFmtId="0" fontId="125" fillId="0" borderId="51" xfId="573" applyFont="1" applyFill="1" applyBorder="1" applyAlignment="1">
      <alignment horizontal="left" vertical="top" wrapText="1"/>
    </xf>
    <xf numFmtId="0" fontId="125" fillId="0" borderId="33" xfId="572" quotePrefix="1" applyFont="1" applyFill="1" applyBorder="1" applyAlignment="1">
      <alignment horizontal="left" vertical="top" wrapText="1"/>
    </xf>
    <xf numFmtId="0" fontId="125" fillId="0" borderId="51" xfId="572" quotePrefix="1" applyFont="1" applyFill="1" applyBorder="1" applyAlignment="1">
      <alignment horizontal="left" vertical="top" wrapText="1"/>
    </xf>
    <xf numFmtId="0" fontId="114" fillId="0" borderId="0" xfId="607" applyFont="1" applyFill="1" applyAlignment="1">
      <alignment vertical="center" wrapText="1"/>
    </xf>
    <xf numFmtId="0" fontId="115" fillId="0" borderId="0" xfId="607" applyFont="1" applyFill="1"/>
    <xf numFmtId="0" fontId="117" fillId="0" borderId="27" xfId="607" applyFont="1" applyFill="1" applyBorder="1" applyAlignment="1">
      <alignment horizontal="center" vertical="center" wrapText="1"/>
    </xf>
    <xf numFmtId="0" fontId="117" fillId="0" borderId="1" xfId="607" applyFont="1" applyFill="1" applyBorder="1" applyAlignment="1">
      <alignment vertical="center" wrapText="1"/>
    </xf>
    <xf numFmtId="0" fontId="125" fillId="0" borderId="33" xfId="574" quotePrefix="1" applyFont="1" applyFill="1" applyBorder="1" applyAlignment="1">
      <alignment horizontal="left" vertical="top" wrapText="1"/>
    </xf>
    <xf numFmtId="0" fontId="125" fillId="0" borderId="51" xfId="574" quotePrefix="1" applyFont="1" applyFill="1" applyBorder="1" applyAlignment="1">
      <alignment horizontal="left" vertical="top" wrapText="1"/>
    </xf>
    <xf numFmtId="0" fontId="125" fillId="0" borderId="33" xfId="574" quotePrefix="1" applyFont="1" applyBorder="1" applyAlignment="1">
      <alignment horizontal="left" vertical="top" wrapText="1"/>
    </xf>
    <xf numFmtId="0" fontId="125" fillId="0" borderId="51" xfId="574" quotePrefix="1" applyFont="1" applyBorder="1" applyAlignment="1">
      <alignment horizontal="left" vertical="top" wrapText="1"/>
    </xf>
    <xf numFmtId="0" fontId="117" fillId="0" borderId="27" xfId="607" applyFont="1" applyBorder="1" applyAlignment="1">
      <alignment horizontal="center" vertical="center" wrapText="1"/>
    </xf>
    <xf numFmtId="0" fontId="117" fillId="0" borderId="1" xfId="607" applyFont="1" applyBorder="1" applyAlignment="1">
      <alignment vertical="center" wrapText="1"/>
    </xf>
    <xf numFmtId="201" fontId="117" fillId="0" borderId="1" xfId="607" applyNumberFormat="1" applyFont="1" applyBorder="1" applyAlignment="1">
      <alignment horizontal="center" vertical="center" wrapText="1"/>
    </xf>
    <xf numFmtId="0" fontId="115" fillId="0" borderId="0" xfId="607" applyFont="1"/>
    <xf numFmtId="0" fontId="125" fillId="0" borderId="33" xfId="568" quotePrefix="1" applyFont="1" applyBorder="1" applyAlignment="1">
      <alignment horizontal="left" vertical="top" wrapText="1"/>
    </xf>
    <xf numFmtId="0" fontId="125" fillId="0" borderId="51" xfId="568" quotePrefix="1" applyFont="1" applyBorder="1" applyAlignment="1">
      <alignment horizontal="left" vertical="top" wrapText="1"/>
    </xf>
    <xf numFmtId="0" fontId="130" fillId="0" borderId="33" xfId="568" quotePrefix="1" applyFont="1" applyBorder="1" applyAlignment="1">
      <alignment horizontal="left" vertical="top" wrapText="1"/>
    </xf>
    <xf numFmtId="0" fontId="130" fillId="0" borderId="51" xfId="568" quotePrefix="1" applyFont="1" applyBorder="1" applyAlignment="1">
      <alignment horizontal="left" vertical="top" wrapText="1"/>
    </xf>
    <xf numFmtId="0" fontId="118" fillId="67" borderId="45" xfId="607" applyFont="1" applyFill="1" applyBorder="1" applyAlignment="1">
      <alignment horizontal="centerContinuous" vertical="center" wrapText="1"/>
    </xf>
    <xf numFmtId="0" fontId="118" fillId="67" borderId="49" xfId="607" applyFont="1" applyFill="1" applyBorder="1" applyAlignment="1">
      <alignment horizontal="centerContinuous" vertical="center" wrapText="1"/>
    </xf>
    <xf numFmtId="0" fontId="118" fillId="67" borderId="43" xfId="607" applyFont="1" applyFill="1" applyBorder="1" applyAlignment="1">
      <alignment horizontal="centerContinuous" vertical="center" wrapText="1"/>
    </xf>
    <xf numFmtId="0" fontId="119" fillId="67" borderId="2" xfId="607" applyFont="1" applyFill="1" applyBorder="1" applyAlignment="1">
      <alignment horizontal="center" vertical="center" wrapText="1"/>
    </xf>
    <xf numFmtId="0" fontId="119" fillId="0" borderId="47" xfId="354" applyFont="1" applyBorder="1" applyAlignment="1">
      <alignment wrapText="1"/>
    </xf>
    <xf numFmtId="0" fontId="119" fillId="0" borderId="54" xfId="354" applyFont="1" applyBorder="1" applyAlignment="1">
      <alignment wrapText="1"/>
    </xf>
    <xf numFmtId="0" fontId="119" fillId="67" borderId="39" xfId="607" applyFont="1" applyFill="1" applyBorder="1" applyAlignment="1">
      <alignment horizontal="center" vertical="center" wrapText="1"/>
    </xf>
    <xf numFmtId="0" fontId="130" fillId="3" borderId="33" xfId="568" quotePrefix="1" applyFont="1" applyFill="1" applyBorder="1" applyAlignment="1">
      <alignment horizontal="center" vertical="top" wrapText="1"/>
    </xf>
    <xf numFmtId="0" fontId="130" fillId="3" borderId="51" xfId="568" quotePrefix="1" applyFont="1" applyFill="1" applyBorder="1" applyAlignment="1">
      <alignment horizontal="center" vertical="top" wrapText="1"/>
    </xf>
    <xf numFmtId="168" fontId="130" fillId="3" borderId="31" xfId="569" applyNumberFormat="1" applyFont="1" applyFill="1" applyBorder="1" applyAlignment="1">
      <alignment horizontal="right" vertical="top" wrapText="1"/>
    </xf>
    <xf numFmtId="0" fontId="125" fillId="0" borderId="38" xfId="568" quotePrefix="1" applyFont="1" applyBorder="1" applyAlignment="1">
      <alignment horizontal="left" vertical="top" wrapText="1"/>
    </xf>
    <xf numFmtId="0" fontId="125" fillId="0" borderId="57" xfId="568" quotePrefix="1" applyFont="1" applyBorder="1" applyAlignment="1">
      <alignment horizontal="left" vertical="top" wrapText="1"/>
    </xf>
    <xf numFmtId="207" fontId="115" fillId="0" borderId="0" xfId="609" applyNumberFormat="1" applyFont="1" applyFill="1" applyBorder="1" applyAlignment="1">
      <alignment vertical="center" wrapText="1"/>
    </xf>
    <xf numFmtId="168" fontId="119" fillId="0" borderId="0" xfId="354" applyNumberFormat="1" applyFont="1" applyAlignment="1">
      <alignment wrapText="1"/>
    </xf>
    <xf numFmtId="4" fontId="119" fillId="0" borderId="0" xfId="354" applyNumberFormat="1" applyFont="1" applyAlignment="1">
      <alignment wrapText="1"/>
    </xf>
    <xf numFmtId="203" fontId="134" fillId="0" borderId="0" xfId="607" applyNumberFormat="1" applyFont="1" applyBorder="1" applyAlignment="1">
      <alignment horizontal="left" vertical="center" wrapText="1"/>
    </xf>
    <xf numFmtId="0" fontId="115" fillId="0" borderId="0" xfId="607" applyFont="1" applyBorder="1" applyAlignment="1">
      <alignment horizontal="left" vertical="center" wrapText="1"/>
    </xf>
    <xf numFmtId="0" fontId="116" fillId="0" borderId="0" xfId="607" applyFont="1" applyFill="1"/>
    <xf numFmtId="207" fontId="107" fillId="0" borderId="0" xfId="609" applyNumberFormat="1" applyFont="1" applyFill="1" applyBorder="1" applyAlignment="1">
      <alignment horizontal="left" vertical="center" wrapText="1"/>
    </xf>
    <xf numFmtId="0" fontId="48" fillId="0" borderId="0" xfId="531" applyFont="1" applyAlignment="1" applyProtection="1">
      <alignment horizontal="left"/>
      <protection locked="0"/>
    </xf>
    <xf numFmtId="0" fontId="107" fillId="0" borderId="0" xfId="609" applyFont="1"/>
    <xf numFmtId="0" fontId="117" fillId="0" borderId="0" xfId="609" applyFont="1" applyAlignment="1">
      <alignment horizontal="left" vertical="center" wrapText="1"/>
    </xf>
    <xf numFmtId="206" fontId="129" fillId="0" borderId="50" xfId="396" applyNumberFormat="1" applyFont="1" applyBorder="1" applyAlignment="1">
      <alignment horizontal="left" vertical="center" wrapText="1"/>
    </xf>
    <xf numFmtId="168" fontId="125" fillId="0" borderId="1" xfId="561" applyNumberFormat="1" applyFont="1" applyBorder="1" applyAlignment="1">
      <alignment horizontal="center" vertical="center" wrapText="1"/>
    </xf>
    <xf numFmtId="201" fontId="125" fillId="0" borderId="32" xfId="561" applyNumberFormat="1" applyFont="1" applyBorder="1" applyAlignment="1">
      <alignment horizontal="center" vertical="center" wrapText="1"/>
    </xf>
    <xf numFmtId="168" fontId="125" fillId="0" borderId="53" xfId="561" applyNumberFormat="1" applyFont="1" applyBorder="1" applyAlignment="1">
      <alignment horizontal="right" vertical="center" wrapText="1"/>
    </xf>
    <xf numFmtId="168" fontId="125" fillId="0" borderId="1" xfId="561" applyNumberFormat="1" applyFont="1" applyBorder="1" applyAlignment="1">
      <alignment horizontal="right" vertical="center" wrapText="1"/>
    </xf>
    <xf numFmtId="202" fontId="125" fillId="0" borderId="23" xfId="569" applyNumberFormat="1" applyFont="1" applyFill="1" applyBorder="1" applyAlignment="1">
      <alignment horizontal="right" vertical="top" wrapText="1"/>
    </xf>
    <xf numFmtId="0" fontId="129" fillId="0" borderId="33" xfId="573" applyFont="1" applyFill="1" applyBorder="1" applyAlignment="1">
      <alignment horizontal="center" vertical="center" wrapText="1"/>
    </xf>
    <xf numFmtId="0" fontId="129" fillId="0" borderId="33" xfId="573" applyFont="1" applyFill="1" applyBorder="1" applyAlignment="1">
      <alignment horizontal="center" vertical="top" wrapText="1"/>
    </xf>
    <xf numFmtId="168" fontId="119" fillId="0" borderId="1" xfId="354" applyNumberFormat="1" applyFont="1" applyFill="1" applyBorder="1" applyAlignment="1">
      <alignment wrapText="1"/>
    </xf>
    <xf numFmtId="168" fontId="118" fillId="0" borderId="1" xfId="354" applyNumberFormat="1" applyFont="1" applyFill="1" applyBorder="1" applyAlignment="1">
      <alignment wrapText="1"/>
    </xf>
    <xf numFmtId="168" fontId="116" fillId="0" borderId="1" xfId="607" applyNumberFormat="1" applyFont="1" applyFill="1" applyBorder="1" applyAlignment="1">
      <alignment horizontal="center" vertical="center" wrapText="1"/>
    </xf>
    <xf numFmtId="0" fontId="114" fillId="0" borderId="1" xfId="607" applyFont="1" applyFill="1" applyBorder="1"/>
    <xf numFmtId="201" fontId="119" fillId="0" borderId="1" xfId="354" applyNumberFormat="1" applyFont="1" applyFill="1" applyBorder="1" applyAlignment="1">
      <alignment wrapText="1"/>
    </xf>
    <xf numFmtId="168" fontId="125" fillId="0" borderId="26" xfId="569" applyNumberFormat="1" applyFont="1" applyBorder="1" applyAlignment="1">
      <alignment horizontal="right" vertical="top" wrapText="1"/>
    </xf>
    <xf numFmtId="168" fontId="125" fillId="0" borderId="36" xfId="569" applyNumberFormat="1" applyFont="1" applyBorder="1" applyAlignment="1">
      <alignment horizontal="right" vertical="top" wrapText="1"/>
    </xf>
    <xf numFmtId="168" fontId="116" fillId="0" borderId="2" xfId="607" applyNumberFormat="1" applyFont="1" applyBorder="1" applyAlignment="1">
      <alignment horizontal="center" vertical="center" wrapText="1"/>
    </xf>
    <xf numFmtId="0" fontId="125" fillId="0" borderId="1" xfId="573" applyFont="1" applyFill="1" applyBorder="1" applyAlignment="1">
      <alignment horizontal="left" vertical="center" wrapText="1"/>
    </xf>
    <xf numFmtId="204" fontId="117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Fill="1" applyBorder="1" applyAlignment="1">
      <alignment horizontal="center"/>
    </xf>
    <xf numFmtId="204" fontId="116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Border="1" applyAlignment="1">
      <alignment horizontal="center"/>
    </xf>
    <xf numFmtId="4" fontId="130" fillId="3" borderId="32" xfId="569" applyNumberFormat="1" applyFont="1" applyFill="1" applyBorder="1" applyAlignment="1">
      <alignment horizontal="right" vertical="top" wrapText="1"/>
    </xf>
    <xf numFmtId="4" fontId="125" fillId="0" borderId="31" xfId="569" applyNumberFormat="1" applyFont="1" applyFill="1" applyBorder="1" applyAlignment="1">
      <alignment horizontal="right" vertical="top" wrapText="1"/>
    </xf>
    <xf numFmtId="4" fontId="130" fillId="3" borderId="31" xfId="569" applyNumberFormat="1" applyFont="1" applyFill="1" applyBorder="1" applyAlignment="1">
      <alignment horizontal="right" vertical="top" wrapText="1"/>
    </xf>
    <xf numFmtId="4" fontId="130" fillId="3" borderId="1" xfId="569" applyNumberFormat="1" applyFont="1" applyFill="1" applyBorder="1" applyAlignment="1">
      <alignment horizontal="right" vertical="top" wrapText="1"/>
    </xf>
    <xf numFmtId="204" fontId="119" fillId="0" borderId="0" xfId="354" applyNumberFormat="1" applyFont="1" applyAlignment="1">
      <alignment wrapText="1"/>
    </xf>
    <xf numFmtId="168" fontId="125" fillId="0" borderId="26" xfId="569" applyNumberFormat="1" applyFont="1" applyFill="1" applyBorder="1" applyAlignment="1">
      <alignment horizontal="right" vertical="top" wrapText="1"/>
    </xf>
    <xf numFmtId="169" fontId="116" fillId="0" borderId="2" xfId="607" applyNumberFormat="1" applyFont="1" applyBorder="1" applyAlignment="1">
      <alignment horizontal="center" vertical="center" wrapText="1"/>
    </xf>
    <xf numFmtId="0" fontId="138" fillId="0" borderId="0" xfId="625" applyFont="1" applyAlignment="1"/>
    <xf numFmtId="0" fontId="108" fillId="0" borderId="0" xfId="625" applyFont="1"/>
    <xf numFmtId="0" fontId="1" fillId="0" borderId="0" xfId="625"/>
    <xf numFmtId="0" fontId="1" fillId="0" borderId="0" xfId="625" applyAlignment="1">
      <alignment horizontal="right" vertical="center" wrapText="1"/>
    </xf>
    <xf numFmtId="0" fontId="1" fillId="0" borderId="0" xfId="625" applyAlignment="1">
      <alignment horizontal="right" vertical="center"/>
    </xf>
    <xf numFmtId="0" fontId="139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left" vertical="center" wrapText="1"/>
    </xf>
    <xf numFmtId="208" fontId="141" fillId="0" borderId="1" xfId="625" applyNumberFormat="1" applyFont="1" applyBorder="1" applyAlignment="1">
      <alignment horizontal="center" vertical="center" wrapText="1"/>
    </xf>
    <xf numFmtId="0" fontId="142" fillId="0" borderId="0" xfId="625" applyFont="1"/>
    <xf numFmtId="0" fontId="113" fillId="0" borderId="1" xfId="625" applyFont="1" applyBorder="1" applyAlignment="1">
      <alignment horizontal="center" vertical="center"/>
    </xf>
    <xf numFmtId="164" fontId="113" fillId="0" borderId="1" xfId="625" applyNumberFormat="1" applyFont="1" applyBorder="1" applyAlignment="1" applyProtection="1">
      <alignment horizontal="center" vertical="center" wrapText="1"/>
      <protection hidden="1"/>
    </xf>
    <xf numFmtId="208" fontId="113" fillId="0" borderId="1" xfId="625" applyNumberFormat="1" applyFont="1" applyBorder="1" applyAlignment="1">
      <alignment horizontal="center" vertical="center"/>
    </xf>
    <xf numFmtId="0" fontId="113" fillId="0" borderId="0" xfId="625" applyFont="1"/>
    <xf numFmtId="0" fontId="1" fillId="0" borderId="0" xfId="625" applyFont="1" applyAlignment="1">
      <alignment horizontal="right" vertical="center"/>
    </xf>
    <xf numFmtId="14" fontId="1" fillId="0" borderId="0" xfId="625" applyNumberFormat="1" applyAlignment="1">
      <alignment horizontal="left" vertical="top"/>
    </xf>
    <xf numFmtId="0" fontId="1" fillId="0" borderId="0" xfId="625" applyAlignment="1">
      <alignment vertical="top" wrapText="1"/>
    </xf>
    <xf numFmtId="0" fontId="1" fillId="0" borderId="0" xfId="625" applyAlignment="1">
      <alignment horizontal="left" vertical="center" wrapText="1"/>
    </xf>
    <xf numFmtId="14" fontId="141" fillId="0" borderId="0" xfId="607" applyNumberFormat="1" applyFont="1" applyBorder="1" applyAlignment="1">
      <alignment horizontal="left" vertical="center" wrapText="1"/>
    </xf>
    <xf numFmtId="14" fontId="1" fillId="0" borderId="0" xfId="625" applyNumberFormat="1"/>
    <xf numFmtId="209" fontId="141" fillId="0" borderId="1" xfId="625" applyNumberFormat="1" applyFont="1" applyBorder="1" applyAlignment="1">
      <alignment horizontal="center" vertical="center" wrapText="1"/>
    </xf>
    <xf numFmtId="209" fontId="141" fillId="0" borderId="1" xfId="355" applyNumberFormat="1" applyFont="1" applyBorder="1" applyAlignment="1">
      <alignment horizontal="center" vertical="center" wrapText="1"/>
    </xf>
    <xf numFmtId="209" fontId="113" fillId="0" borderId="1" xfId="625" applyNumberFormat="1" applyFont="1" applyBorder="1" applyAlignment="1">
      <alignment horizontal="center" vertical="center"/>
    </xf>
    <xf numFmtId="0" fontId="112" fillId="0" borderId="0" xfId="579" quotePrefix="1" applyBorder="1" applyAlignment="1">
      <alignment horizontal="left" vertical="top" wrapText="1"/>
    </xf>
    <xf numFmtId="0" fontId="112" fillId="0" borderId="0" xfId="579" applyBorder="1" applyAlignment="1">
      <alignment horizontal="left" vertical="top" wrapText="1"/>
    </xf>
    <xf numFmtId="0" fontId="112" fillId="0" borderId="0" xfId="567" quotePrefix="1" applyBorder="1" applyAlignment="1">
      <alignment horizontal="left" vertical="top" wrapText="1"/>
    </xf>
    <xf numFmtId="0" fontId="112" fillId="0" borderId="0" xfId="567" applyBorder="1" applyAlignment="1">
      <alignment horizontal="left" vertical="top" wrapText="1"/>
    </xf>
    <xf numFmtId="0" fontId="115" fillId="0" borderId="0" xfId="608" applyFont="1" applyAlignment="1">
      <alignment horizontal="right" vertical="center"/>
    </xf>
    <xf numFmtId="0" fontId="123" fillId="0" borderId="0" xfId="579" quotePrefix="1" applyFont="1" applyBorder="1" applyAlignment="1">
      <alignment horizontal="left" vertical="top" wrapText="1"/>
    </xf>
    <xf numFmtId="0" fontId="123" fillId="0" borderId="0" xfId="579" applyFont="1" applyBorder="1" applyAlignment="1">
      <alignment horizontal="left" vertical="top" wrapText="1"/>
    </xf>
    <xf numFmtId="0" fontId="123" fillId="0" borderId="0" xfId="551" quotePrefix="1" applyFont="1" applyBorder="1" applyAlignment="1">
      <alignment horizontal="left" vertical="top" wrapText="1"/>
    </xf>
    <xf numFmtId="0" fontId="123" fillId="0" borderId="0" xfId="551" applyFont="1" applyBorder="1" applyAlignment="1">
      <alignment horizontal="left" vertical="top" wrapText="1"/>
    </xf>
    <xf numFmtId="0" fontId="114" fillId="0" borderId="0" xfId="607" applyFont="1" applyAlignment="1">
      <alignment horizontal="right"/>
    </xf>
    <xf numFmtId="0" fontId="4" fillId="0" borderId="0" xfId="607" applyAlignment="1">
      <alignment horizontal="right"/>
    </xf>
    <xf numFmtId="0" fontId="133" fillId="0" borderId="0" xfId="536" applyFont="1" applyBorder="1" applyAlignment="1">
      <alignment horizontal="center" vertical="center" wrapText="1"/>
    </xf>
    <xf numFmtId="0" fontId="133" fillId="0" borderId="0" xfId="536" quotePrefix="1" applyFont="1" applyBorder="1" applyAlignment="1">
      <alignment horizontal="center" vertical="center" wrapText="1"/>
    </xf>
    <xf numFmtId="0" fontId="115" fillId="0" borderId="0" xfId="607" applyFont="1" applyAlignment="1">
      <alignment horizontal="right" wrapText="1"/>
    </xf>
    <xf numFmtId="0" fontId="112" fillId="0" borderId="0" xfId="543" quotePrefix="1" applyBorder="1" applyAlignment="1">
      <alignment horizontal="left" vertical="top" wrapText="1"/>
    </xf>
    <xf numFmtId="0" fontId="112" fillId="0" borderId="0" xfId="543" applyBorder="1" applyAlignment="1">
      <alignment horizontal="left" vertical="top" wrapText="1"/>
    </xf>
    <xf numFmtId="0" fontId="119" fillId="0" borderId="0" xfId="354" applyFont="1" applyFill="1" applyAlignment="1">
      <alignment horizontal="left" wrapText="1"/>
    </xf>
    <xf numFmtId="0" fontId="118" fillId="3" borderId="24" xfId="607" applyFont="1" applyFill="1" applyBorder="1" applyAlignment="1">
      <alignment horizontal="center" vertical="center" wrapText="1"/>
    </xf>
    <xf numFmtId="0" fontId="118" fillId="3" borderId="44" xfId="607" applyFont="1" applyFill="1" applyBorder="1" applyAlignment="1">
      <alignment horizontal="center" vertical="center" wrapText="1"/>
    </xf>
    <xf numFmtId="0" fontId="118" fillId="3" borderId="48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 applyProtection="1">
      <alignment horizontal="center" vertical="center" wrapText="1"/>
      <protection hidden="1"/>
    </xf>
    <xf numFmtId="0" fontId="128" fillId="3" borderId="44" xfId="607" applyFont="1" applyFill="1" applyBorder="1" applyAlignment="1" applyProtection="1">
      <alignment horizontal="center" vertical="center" wrapText="1"/>
      <protection hidden="1"/>
    </xf>
    <xf numFmtId="0" fontId="128" fillId="3" borderId="48" xfId="607" applyFont="1" applyFill="1" applyBorder="1" applyAlignment="1" applyProtection="1">
      <alignment horizontal="center" vertical="center" wrapText="1"/>
      <protection hidden="1"/>
    </xf>
    <xf numFmtId="0" fontId="130" fillId="0" borderId="1" xfId="562" applyFont="1" applyBorder="1" applyAlignment="1">
      <alignment horizontal="left" vertical="top" wrapText="1"/>
    </xf>
    <xf numFmtId="0" fontId="115" fillId="0" borderId="1" xfId="607" applyFont="1" applyBorder="1" applyAlignment="1">
      <alignment horizontal="left" vertical="top" wrapText="1"/>
    </xf>
    <xf numFmtId="0" fontId="115" fillId="0" borderId="26" xfId="607" applyFont="1" applyBorder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Fill="1" applyAlignment="1">
      <alignment horizontal="center" vertical="center" wrapText="1"/>
    </xf>
    <xf numFmtId="0" fontId="130" fillId="0" borderId="1" xfId="562" quotePrefix="1" applyFont="1" applyFill="1" applyBorder="1" applyAlignment="1">
      <alignment horizontal="left" vertical="top" wrapText="1"/>
    </xf>
    <xf numFmtId="0" fontId="115" fillId="0" borderId="1" xfId="607" applyFont="1" applyFill="1" applyBorder="1" applyAlignment="1">
      <alignment horizontal="left" vertical="top" wrapText="1"/>
    </xf>
    <xf numFmtId="0" fontId="115" fillId="0" borderId="26" xfId="607" applyFont="1" applyFill="1" applyBorder="1" applyAlignment="1">
      <alignment horizontal="left" vertical="top" wrapText="1"/>
    </xf>
    <xf numFmtId="0" fontId="127" fillId="0" borderId="1" xfId="553" quotePrefix="1" applyFont="1" applyBorder="1" applyAlignment="1">
      <alignment horizontal="center" vertical="center" wrapText="1"/>
    </xf>
    <xf numFmtId="0" fontId="127" fillId="0" borderId="1" xfId="553" applyFont="1" applyBorder="1" applyAlignment="1">
      <alignment horizontal="center" vertical="center" wrapText="1"/>
    </xf>
    <xf numFmtId="0" fontId="127" fillId="0" borderId="1" xfId="554" quotePrefix="1" applyFont="1" applyBorder="1" applyAlignment="1">
      <alignment horizontal="center" vertical="center" wrapText="1"/>
    </xf>
    <xf numFmtId="0" fontId="127" fillId="0" borderId="1" xfId="554" applyFont="1" applyBorder="1" applyAlignment="1">
      <alignment horizontal="center" vertical="center" wrapText="1"/>
    </xf>
    <xf numFmtId="0" fontId="127" fillId="0" borderId="26" xfId="552" quotePrefix="1" applyFont="1" applyBorder="1" applyAlignment="1">
      <alignment horizontal="center" vertical="center" wrapText="1"/>
    </xf>
    <xf numFmtId="0" fontId="127" fillId="0" borderId="26" xfId="552" applyFont="1" applyBorder="1" applyAlignment="1">
      <alignment horizontal="center" vertical="center" wrapText="1"/>
    </xf>
    <xf numFmtId="0" fontId="116" fillId="3" borderId="56" xfId="607" applyFont="1" applyFill="1" applyBorder="1" applyAlignment="1">
      <alignment horizontal="center" vertical="center" wrapText="1"/>
    </xf>
    <xf numFmtId="0" fontId="116" fillId="3" borderId="40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>
      <alignment horizontal="center" vertical="center" wrapText="1"/>
    </xf>
    <xf numFmtId="0" fontId="128" fillId="3" borderId="44" xfId="607" applyFont="1" applyFill="1" applyBorder="1" applyAlignment="1">
      <alignment horizontal="center" vertical="center" wrapText="1"/>
    </xf>
    <xf numFmtId="0" fontId="128" fillId="3" borderId="48" xfId="607" applyFont="1" applyFill="1" applyBorder="1" applyAlignment="1">
      <alignment horizontal="center" vertical="center" wrapText="1"/>
    </xf>
    <xf numFmtId="0" fontId="124" fillId="0" borderId="1" xfId="540" applyFont="1" applyBorder="1" applyAlignment="1">
      <alignment horizontal="center" vertical="center" wrapText="1"/>
    </xf>
    <xf numFmtId="207" fontId="115" fillId="0" borderId="0" xfId="609" applyNumberFormat="1" applyFont="1" applyFill="1" applyBorder="1" applyAlignment="1">
      <alignment vertical="center" wrapText="1"/>
    </xf>
    <xf numFmtId="14" fontId="48" fillId="0" borderId="0" xfId="531" applyNumberFormat="1" applyFont="1" applyAlignment="1" applyProtection="1">
      <alignment horizontal="center" vertical="center"/>
      <protection locked="0"/>
    </xf>
    <xf numFmtId="0" fontId="48" fillId="0" borderId="0" xfId="531" applyFont="1" applyAlignment="1" applyProtection="1">
      <alignment horizontal="center" vertical="center"/>
      <protection locked="0"/>
    </xf>
    <xf numFmtId="4" fontId="119" fillId="66" borderId="26" xfId="541" quotePrefix="1" applyNumberFormat="1" applyFont="1" applyFill="1" applyBorder="1" applyAlignment="1">
      <alignment horizontal="center" vertical="center" wrapText="1"/>
    </xf>
    <xf numFmtId="4" fontId="119" fillId="66" borderId="10" xfId="541" quotePrefix="1" applyNumberFormat="1" applyFont="1" applyFill="1" applyBorder="1" applyAlignment="1">
      <alignment horizontal="center" vertical="center" wrapText="1"/>
    </xf>
    <xf numFmtId="0" fontId="119" fillId="4" borderId="42" xfId="607" applyFont="1" applyFill="1" applyBorder="1" applyAlignment="1" applyProtection="1">
      <alignment horizontal="center" vertical="center" wrapText="1"/>
    </xf>
    <xf numFmtId="0" fontId="119" fillId="4" borderId="4" xfId="607" applyFont="1" applyFill="1" applyBorder="1" applyAlignment="1" applyProtection="1">
      <alignment horizontal="center" vertical="center" wrapText="1"/>
    </xf>
    <xf numFmtId="0" fontId="119" fillId="4" borderId="39" xfId="607" applyFont="1" applyFill="1" applyBorder="1" applyAlignment="1" applyProtection="1">
      <alignment horizontal="center" vertical="center" wrapText="1"/>
    </xf>
    <xf numFmtId="0" fontId="132" fillId="0" borderId="0" xfId="540" quotePrefix="1" applyFont="1" applyAlignment="1">
      <alignment horizontal="left" vertical="top" wrapText="1"/>
    </xf>
    <xf numFmtId="0" fontId="132" fillId="0" borderId="0" xfId="540" applyFont="1" applyAlignment="1">
      <alignment horizontal="left" vertical="top" wrapText="1"/>
    </xf>
    <xf numFmtId="0" fontId="132" fillId="0" borderId="0" xfId="577" quotePrefix="1" applyFont="1" applyAlignment="1">
      <alignment horizontal="left" vertical="top" wrapText="1"/>
    </xf>
    <xf numFmtId="0" fontId="132" fillId="0" borderId="0" xfId="577" applyFont="1" applyAlignment="1">
      <alignment horizontal="left" vertical="top" wrapText="1"/>
    </xf>
    <xf numFmtId="0" fontId="132" fillId="0" borderId="0" xfId="541" quotePrefix="1" applyFont="1" applyAlignment="1">
      <alignment horizontal="left" vertical="top" wrapText="1"/>
    </xf>
    <xf numFmtId="0" fontId="132" fillId="0" borderId="0" xfId="541" applyFont="1" applyAlignment="1">
      <alignment horizontal="left" vertical="top" wrapText="1"/>
    </xf>
    <xf numFmtId="0" fontId="114" fillId="0" borderId="0" xfId="607" applyFont="1" applyAlignment="1">
      <alignment horizontal="left"/>
    </xf>
    <xf numFmtId="0" fontId="116" fillId="0" borderId="1" xfId="607" applyFont="1" applyBorder="1" applyAlignment="1">
      <alignment horizontal="center" vertical="center" wrapText="1"/>
    </xf>
    <xf numFmtId="0" fontId="116" fillId="0" borderId="26" xfId="607" applyFont="1" applyBorder="1" applyAlignment="1">
      <alignment horizontal="center" vertical="center" wrapText="1"/>
    </xf>
    <xf numFmtId="0" fontId="119" fillId="4" borderId="41" xfId="607" applyFont="1" applyFill="1" applyBorder="1" applyAlignment="1" applyProtection="1">
      <alignment horizontal="center" vertical="center" wrapText="1"/>
    </xf>
    <xf numFmtId="0" fontId="119" fillId="4" borderId="23" xfId="607" applyFont="1" applyFill="1" applyBorder="1" applyAlignment="1" applyProtection="1">
      <alignment horizontal="center" vertical="center" wrapText="1"/>
    </xf>
    <xf numFmtId="0" fontId="119" fillId="4" borderId="52" xfId="607" applyFont="1" applyFill="1" applyBorder="1" applyAlignment="1" applyProtection="1">
      <alignment horizontal="center" vertical="center" wrapText="1"/>
    </xf>
    <xf numFmtId="0" fontId="115" fillId="0" borderId="0" xfId="607" applyFont="1" applyAlignment="1">
      <alignment horizontal="right"/>
    </xf>
    <xf numFmtId="0" fontId="107" fillId="0" borderId="0" xfId="531" applyFont="1" applyAlignment="1" applyProtection="1">
      <alignment horizontal="left" wrapText="1"/>
      <protection locked="0"/>
    </xf>
    <xf numFmtId="0" fontId="107" fillId="0" borderId="0" xfId="354" applyFont="1" applyAlignment="1">
      <alignment horizontal="left" wrapText="1"/>
    </xf>
    <xf numFmtId="0" fontId="139" fillId="0" borderId="2" xfId="625" applyFont="1" applyBorder="1" applyAlignment="1">
      <alignment horizontal="center" vertical="center" wrapText="1"/>
    </xf>
    <xf numFmtId="0" fontId="139" fillId="0" borderId="3" xfId="625" applyFont="1" applyBorder="1" applyAlignment="1">
      <alignment horizontal="center" vertical="center" wrapText="1"/>
    </xf>
    <xf numFmtId="0" fontId="140" fillId="0" borderId="2" xfId="625" applyFont="1" applyBorder="1" applyAlignment="1">
      <alignment horizontal="center" vertical="center" wrapText="1"/>
    </xf>
    <xf numFmtId="0" fontId="140" fillId="0" borderId="3" xfId="625" applyFont="1" applyBorder="1" applyAlignment="1">
      <alignment horizontal="center" vertical="center" wrapText="1"/>
    </xf>
    <xf numFmtId="0" fontId="0" fillId="0" borderId="0" xfId="625" applyFont="1" applyAlignment="1">
      <alignment horizontal="left" vertical="center"/>
    </xf>
    <xf numFmtId="0" fontId="1" fillId="0" borderId="0" xfId="625" applyAlignment="1">
      <alignment horizontal="left" vertical="center"/>
    </xf>
    <xf numFmtId="0" fontId="139" fillId="0" borderId="28" xfId="625" applyFont="1" applyBorder="1" applyAlignment="1">
      <alignment horizontal="center" vertical="center" wrapText="1"/>
    </xf>
    <xf numFmtId="0" fontId="139" fillId="0" borderId="29" xfId="625" applyFont="1" applyBorder="1" applyAlignment="1">
      <alignment horizontal="center" vertical="center" wrapText="1"/>
    </xf>
    <xf numFmtId="0" fontId="139" fillId="0" borderId="30" xfId="625" applyFont="1" applyBorder="1" applyAlignment="1">
      <alignment horizontal="center" vertical="center" wrapText="1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€’ћѓћ‚›‰" xfId="82"/>
    <cellStyle name="‡ђѓћ‹ћ‚ћљ1" xfId="80"/>
    <cellStyle name="‡ђѓћ‹ћ‚ћљ2" xfId="81"/>
    <cellStyle name="’ћѓћ‚›‰" xfId="74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185403</xdr:colOff>
      <xdr:row>72</xdr:row>
      <xdr:rowOff>22136</xdr:rowOff>
    </xdr:from>
    <xdr:to>
      <xdr:col>6</xdr:col>
      <xdr:colOff>484970</xdr:colOff>
      <xdr:row>74</xdr:row>
      <xdr:rowOff>158169</xdr:rowOff>
    </xdr:to>
    <xdr:pic>
      <xdr:nvPicPr>
        <xdr:cNvPr id="4" name="Рисунок 2"/>
        <xdr:cNvPicPr>
          <a:picLocks noRo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579" y="14846256"/>
          <a:ext cx="997173" cy="5116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504825</xdr:colOff>
      <xdr:row>71</xdr:row>
      <xdr:rowOff>19050</xdr:rowOff>
    </xdr:from>
    <xdr:to>
      <xdr:col>5</xdr:col>
      <xdr:colOff>178594</xdr:colOff>
      <xdr:row>72</xdr:row>
      <xdr:rowOff>145824</xdr:rowOff>
    </xdr:to>
    <xdr:pic>
      <xdr:nvPicPr>
        <xdr:cNvPr id="5" name="Рисунок 7"/>
        <xdr:cNvPicPr>
          <a:picLocks noRot="1" noChangeAspect="1"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4294" y="13330238"/>
          <a:ext cx="959644" cy="3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9</xdr:row>
      <xdr:rowOff>4045</xdr:rowOff>
    </xdr:from>
    <xdr:to>
      <xdr:col>3</xdr:col>
      <xdr:colOff>981075</xdr:colOff>
      <xdr:row>10</xdr:row>
      <xdr:rowOff>161925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4925" y="2528170"/>
          <a:ext cx="733425" cy="3483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nts\Projects\RAO%20UES\Sample%20Reports\CEZ\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/>
      <sheetData sheetId="275"/>
      <sheetData sheetId="276"/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1"/>
  <sheetViews>
    <sheetView tabSelected="1" view="pageBreakPreview" topLeftCell="C1" zoomScale="80" zoomScaleNormal="95" zoomScaleSheetLayoutView="80" workbookViewId="0">
      <selection activeCell="C3" sqref="C3:S3"/>
    </sheetView>
  </sheetViews>
  <sheetFormatPr defaultRowHeight="12.75" outlineLevelRow="1" outlineLevelCol="1"/>
  <cols>
    <col min="1" max="1" width="5.140625" style="1" customWidth="1"/>
    <col min="2" max="2" width="11.5703125" style="1" customWidth="1"/>
    <col min="3" max="3" width="33.7109375" style="1" customWidth="1"/>
    <col min="4" max="4" width="10.140625" style="1" customWidth="1"/>
    <col min="5" max="5" width="9.140625" style="1" customWidth="1"/>
    <col min="6" max="10" width="10.42578125" style="1" customWidth="1" outlineLevel="1"/>
    <col min="11" max="11" width="9.42578125" style="8" customWidth="1"/>
    <col min="12" max="12" width="8.85546875" style="8" customWidth="1"/>
    <col min="13" max="13" width="9.140625" style="8" customWidth="1"/>
    <col min="14" max="14" width="8.7109375" style="8" customWidth="1"/>
    <col min="15" max="15" width="9.85546875" style="8" customWidth="1"/>
    <col min="16" max="16" width="10" style="1" hidden="1" customWidth="1"/>
    <col min="17" max="17" width="9.42578125" style="1" hidden="1" customWidth="1"/>
    <col min="18" max="18" width="9.28515625" style="1" hidden="1" customWidth="1"/>
    <col min="19" max="19" width="9.42578125" style="1" hidden="1" customWidth="1"/>
    <col min="20" max="20" width="9.85546875" style="1" hidden="1" customWidth="1"/>
    <col min="21" max="24" width="10.42578125" style="1" customWidth="1"/>
    <col min="25" max="25" width="11" style="1" customWidth="1"/>
    <col min="26" max="26" width="16.28515625" style="27" customWidth="1"/>
    <col min="27" max="27" width="11.85546875" style="1" customWidth="1"/>
    <col min="28" max="28" width="10.85546875" style="1" customWidth="1"/>
    <col min="29" max="29" width="13.5703125" style="1" customWidth="1"/>
    <col min="30" max="30" width="12.7109375" style="1" customWidth="1"/>
    <col min="31" max="31" width="9.28515625" style="1" customWidth="1"/>
    <col min="32" max="32" width="12.42578125" style="1" customWidth="1"/>
    <col min="33" max="34" width="9.140625" style="1" customWidth="1"/>
    <col min="35" max="35" width="10" style="1" customWidth="1"/>
    <col min="36" max="36" width="9.140625" style="1" customWidth="1"/>
    <col min="37" max="37" width="13.85546875" style="1" customWidth="1"/>
    <col min="38" max="38" width="11" style="1" customWidth="1"/>
    <col min="39" max="39" width="9.140625" style="1" customWidth="1"/>
    <col min="40" max="40" width="12.5703125" style="1" customWidth="1"/>
    <col min="41" max="41" width="11.5703125" style="1" customWidth="1"/>
    <col min="42" max="42" width="13.7109375" style="1" customWidth="1"/>
    <col min="43" max="43" width="10" style="1" customWidth="1"/>
    <col min="44" max="44" width="9.140625" style="1" customWidth="1"/>
    <col min="45" max="45" width="11.85546875" style="1" customWidth="1"/>
    <col min="46" max="46" width="12.42578125" style="1" customWidth="1"/>
    <col min="47" max="257" width="9.140625" style="1"/>
    <col min="258" max="258" width="5.140625" style="1" customWidth="1"/>
    <col min="259" max="259" width="12.42578125" style="1" customWidth="1"/>
    <col min="260" max="260" width="25.42578125" style="1" customWidth="1"/>
    <col min="261" max="265" width="10.28515625" style="1" customWidth="1"/>
    <col min="266" max="513" width="9.140625" style="1"/>
    <col min="514" max="514" width="5.140625" style="1" customWidth="1"/>
    <col min="515" max="515" width="12.42578125" style="1" customWidth="1"/>
    <col min="516" max="516" width="25.42578125" style="1" customWidth="1"/>
    <col min="517" max="521" width="10.28515625" style="1" customWidth="1"/>
    <col min="522" max="769" width="9.140625" style="1"/>
    <col min="770" max="770" width="5.140625" style="1" customWidth="1"/>
    <col min="771" max="771" width="12.42578125" style="1" customWidth="1"/>
    <col min="772" max="772" width="25.42578125" style="1" customWidth="1"/>
    <col min="773" max="777" width="10.28515625" style="1" customWidth="1"/>
    <col min="778" max="1025" width="9.140625" style="1"/>
    <col min="1026" max="1026" width="5.140625" style="1" customWidth="1"/>
    <col min="1027" max="1027" width="12.42578125" style="1" customWidth="1"/>
    <col min="1028" max="1028" width="25.42578125" style="1" customWidth="1"/>
    <col min="1029" max="1033" width="10.28515625" style="1" customWidth="1"/>
    <col min="1034" max="1281" width="9.140625" style="1"/>
    <col min="1282" max="1282" width="5.140625" style="1" customWidth="1"/>
    <col min="1283" max="1283" width="12.42578125" style="1" customWidth="1"/>
    <col min="1284" max="1284" width="25.42578125" style="1" customWidth="1"/>
    <col min="1285" max="1289" width="10.28515625" style="1" customWidth="1"/>
    <col min="1290" max="1537" width="9.140625" style="1"/>
    <col min="1538" max="1538" width="5.140625" style="1" customWidth="1"/>
    <col min="1539" max="1539" width="12.42578125" style="1" customWidth="1"/>
    <col min="1540" max="1540" width="25.42578125" style="1" customWidth="1"/>
    <col min="1541" max="1545" width="10.28515625" style="1" customWidth="1"/>
    <col min="1546" max="1793" width="9.140625" style="1"/>
    <col min="1794" max="1794" width="5.140625" style="1" customWidth="1"/>
    <col min="1795" max="1795" width="12.42578125" style="1" customWidth="1"/>
    <col min="1796" max="1796" width="25.42578125" style="1" customWidth="1"/>
    <col min="1797" max="1801" width="10.28515625" style="1" customWidth="1"/>
    <col min="1802" max="2049" width="9.140625" style="1"/>
    <col min="2050" max="2050" width="5.140625" style="1" customWidth="1"/>
    <col min="2051" max="2051" width="12.42578125" style="1" customWidth="1"/>
    <col min="2052" max="2052" width="25.42578125" style="1" customWidth="1"/>
    <col min="2053" max="2057" width="10.28515625" style="1" customWidth="1"/>
    <col min="2058" max="2305" width="9.140625" style="1"/>
    <col min="2306" max="2306" width="5.140625" style="1" customWidth="1"/>
    <col min="2307" max="2307" width="12.42578125" style="1" customWidth="1"/>
    <col min="2308" max="2308" width="25.42578125" style="1" customWidth="1"/>
    <col min="2309" max="2313" width="10.28515625" style="1" customWidth="1"/>
    <col min="2314" max="2561" width="9.140625" style="1"/>
    <col min="2562" max="2562" width="5.140625" style="1" customWidth="1"/>
    <col min="2563" max="2563" width="12.42578125" style="1" customWidth="1"/>
    <col min="2564" max="2564" width="25.42578125" style="1" customWidth="1"/>
    <col min="2565" max="2569" width="10.28515625" style="1" customWidth="1"/>
    <col min="2570" max="2817" width="9.140625" style="1"/>
    <col min="2818" max="2818" width="5.140625" style="1" customWidth="1"/>
    <col min="2819" max="2819" width="12.42578125" style="1" customWidth="1"/>
    <col min="2820" max="2820" width="25.42578125" style="1" customWidth="1"/>
    <col min="2821" max="2825" width="10.28515625" style="1" customWidth="1"/>
    <col min="2826" max="3073" width="9.140625" style="1"/>
    <col min="3074" max="3074" width="5.140625" style="1" customWidth="1"/>
    <col min="3075" max="3075" width="12.42578125" style="1" customWidth="1"/>
    <col min="3076" max="3076" width="25.42578125" style="1" customWidth="1"/>
    <col min="3077" max="3081" width="10.28515625" style="1" customWidth="1"/>
    <col min="3082" max="3329" width="9.140625" style="1"/>
    <col min="3330" max="3330" width="5.140625" style="1" customWidth="1"/>
    <col min="3331" max="3331" width="12.42578125" style="1" customWidth="1"/>
    <col min="3332" max="3332" width="25.42578125" style="1" customWidth="1"/>
    <col min="3333" max="3337" width="10.28515625" style="1" customWidth="1"/>
    <col min="3338" max="3585" width="9.140625" style="1"/>
    <col min="3586" max="3586" width="5.140625" style="1" customWidth="1"/>
    <col min="3587" max="3587" width="12.42578125" style="1" customWidth="1"/>
    <col min="3588" max="3588" width="25.42578125" style="1" customWidth="1"/>
    <col min="3589" max="3593" width="10.28515625" style="1" customWidth="1"/>
    <col min="3594" max="3841" width="9.140625" style="1"/>
    <col min="3842" max="3842" width="5.140625" style="1" customWidth="1"/>
    <col min="3843" max="3843" width="12.42578125" style="1" customWidth="1"/>
    <col min="3844" max="3844" width="25.42578125" style="1" customWidth="1"/>
    <col min="3845" max="3849" width="10.28515625" style="1" customWidth="1"/>
    <col min="3850" max="4097" width="9.140625" style="1"/>
    <col min="4098" max="4098" width="5.140625" style="1" customWidth="1"/>
    <col min="4099" max="4099" width="12.42578125" style="1" customWidth="1"/>
    <col min="4100" max="4100" width="25.42578125" style="1" customWidth="1"/>
    <col min="4101" max="4105" width="10.28515625" style="1" customWidth="1"/>
    <col min="4106" max="4353" width="9.140625" style="1"/>
    <col min="4354" max="4354" width="5.140625" style="1" customWidth="1"/>
    <col min="4355" max="4355" width="12.42578125" style="1" customWidth="1"/>
    <col min="4356" max="4356" width="25.42578125" style="1" customWidth="1"/>
    <col min="4357" max="4361" width="10.28515625" style="1" customWidth="1"/>
    <col min="4362" max="4609" width="9.140625" style="1"/>
    <col min="4610" max="4610" width="5.140625" style="1" customWidth="1"/>
    <col min="4611" max="4611" width="12.42578125" style="1" customWidth="1"/>
    <col min="4612" max="4612" width="25.42578125" style="1" customWidth="1"/>
    <col min="4613" max="4617" width="10.28515625" style="1" customWidth="1"/>
    <col min="4618" max="4865" width="9.140625" style="1"/>
    <col min="4866" max="4866" width="5.140625" style="1" customWidth="1"/>
    <col min="4867" max="4867" width="12.42578125" style="1" customWidth="1"/>
    <col min="4868" max="4868" width="25.42578125" style="1" customWidth="1"/>
    <col min="4869" max="4873" width="10.28515625" style="1" customWidth="1"/>
    <col min="4874" max="5121" width="9.140625" style="1"/>
    <col min="5122" max="5122" width="5.140625" style="1" customWidth="1"/>
    <col min="5123" max="5123" width="12.42578125" style="1" customWidth="1"/>
    <col min="5124" max="5124" width="25.42578125" style="1" customWidth="1"/>
    <col min="5125" max="5129" width="10.28515625" style="1" customWidth="1"/>
    <col min="5130" max="5377" width="9.140625" style="1"/>
    <col min="5378" max="5378" width="5.140625" style="1" customWidth="1"/>
    <col min="5379" max="5379" width="12.42578125" style="1" customWidth="1"/>
    <col min="5380" max="5380" width="25.42578125" style="1" customWidth="1"/>
    <col min="5381" max="5385" width="10.28515625" style="1" customWidth="1"/>
    <col min="5386" max="5633" width="9.140625" style="1"/>
    <col min="5634" max="5634" width="5.140625" style="1" customWidth="1"/>
    <col min="5635" max="5635" width="12.42578125" style="1" customWidth="1"/>
    <col min="5636" max="5636" width="25.42578125" style="1" customWidth="1"/>
    <col min="5637" max="5641" width="10.28515625" style="1" customWidth="1"/>
    <col min="5642" max="5889" width="9.140625" style="1"/>
    <col min="5890" max="5890" width="5.140625" style="1" customWidth="1"/>
    <col min="5891" max="5891" width="12.42578125" style="1" customWidth="1"/>
    <col min="5892" max="5892" width="25.42578125" style="1" customWidth="1"/>
    <col min="5893" max="5897" width="10.28515625" style="1" customWidth="1"/>
    <col min="5898" max="6145" width="9.140625" style="1"/>
    <col min="6146" max="6146" width="5.140625" style="1" customWidth="1"/>
    <col min="6147" max="6147" width="12.42578125" style="1" customWidth="1"/>
    <col min="6148" max="6148" width="25.42578125" style="1" customWidth="1"/>
    <col min="6149" max="6153" width="10.28515625" style="1" customWidth="1"/>
    <col min="6154" max="6401" width="9.140625" style="1"/>
    <col min="6402" max="6402" width="5.140625" style="1" customWidth="1"/>
    <col min="6403" max="6403" width="12.42578125" style="1" customWidth="1"/>
    <col min="6404" max="6404" width="25.42578125" style="1" customWidth="1"/>
    <col min="6405" max="6409" width="10.28515625" style="1" customWidth="1"/>
    <col min="6410" max="6657" width="9.140625" style="1"/>
    <col min="6658" max="6658" width="5.140625" style="1" customWidth="1"/>
    <col min="6659" max="6659" width="12.42578125" style="1" customWidth="1"/>
    <col min="6660" max="6660" width="25.42578125" style="1" customWidth="1"/>
    <col min="6661" max="6665" width="10.28515625" style="1" customWidth="1"/>
    <col min="6666" max="6913" width="9.140625" style="1"/>
    <col min="6914" max="6914" width="5.140625" style="1" customWidth="1"/>
    <col min="6915" max="6915" width="12.42578125" style="1" customWidth="1"/>
    <col min="6916" max="6916" width="25.42578125" style="1" customWidth="1"/>
    <col min="6917" max="6921" width="10.28515625" style="1" customWidth="1"/>
    <col min="6922" max="7169" width="9.140625" style="1"/>
    <col min="7170" max="7170" width="5.140625" style="1" customWidth="1"/>
    <col min="7171" max="7171" width="12.42578125" style="1" customWidth="1"/>
    <col min="7172" max="7172" width="25.42578125" style="1" customWidth="1"/>
    <col min="7173" max="7177" width="10.28515625" style="1" customWidth="1"/>
    <col min="7178" max="7425" width="9.140625" style="1"/>
    <col min="7426" max="7426" width="5.140625" style="1" customWidth="1"/>
    <col min="7427" max="7427" width="12.42578125" style="1" customWidth="1"/>
    <col min="7428" max="7428" width="25.42578125" style="1" customWidth="1"/>
    <col min="7429" max="7433" width="10.28515625" style="1" customWidth="1"/>
    <col min="7434" max="7681" width="9.140625" style="1"/>
    <col min="7682" max="7682" width="5.140625" style="1" customWidth="1"/>
    <col min="7683" max="7683" width="12.42578125" style="1" customWidth="1"/>
    <col min="7684" max="7684" width="25.42578125" style="1" customWidth="1"/>
    <col min="7685" max="7689" width="10.28515625" style="1" customWidth="1"/>
    <col min="7690" max="7937" width="9.140625" style="1"/>
    <col min="7938" max="7938" width="5.140625" style="1" customWidth="1"/>
    <col min="7939" max="7939" width="12.42578125" style="1" customWidth="1"/>
    <col min="7940" max="7940" width="25.42578125" style="1" customWidth="1"/>
    <col min="7941" max="7945" width="10.28515625" style="1" customWidth="1"/>
    <col min="7946" max="8193" width="9.140625" style="1"/>
    <col min="8194" max="8194" width="5.140625" style="1" customWidth="1"/>
    <col min="8195" max="8195" width="12.42578125" style="1" customWidth="1"/>
    <col min="8196" max="8196" width="25.42578125" style="1" customWidth="1"/>
    <col min="8197" max="8201" width="10.28515625" style="1" customWidth="1"/>
    <col min="8202" max="8449" width="9.140625" style="1"/>
    <col min="8450" max="8450" width="5.140625" style="1" customWidth="1"/>
    <col min="8451" max="8451" width="12.42578125" style="1" customWidth="1"/>
    <col min="8452" max="8452" width="25.42578125" style="1" customWidth="1"/>
    <col min="8453" max="8457" width="10.28515625" style="1" customWidth="1"/>
    <col min="8458" max="8705" width="9.140625" style="1"/>
    <col min="8706" max="8706" width="5.140625" style="1" customWidth="1"/>
    <col min="8707" max="8707" width="12.42578125" style="1" customWidth="1"/>
    <col min="8708" max="8708" width="25.42578125" style="1" customWidth="1"/>
    <col min="8709" max="8713" width="10.28515625" style="1" customWidth="1"/>
    <col min="8714" max="8961" width="9.140625" style="1"/>
    <col min="8962" max="8962" width="5.140625" style="1" customWidth="1"/>
    <col min="8963" max="8963" width="12.42578125" style="1" customWidth="1"/>
    <col min="8964" max="8964" width="25.42578125" style="1" customWidth="1"/>
    <col min="8965" max="8969" width="10.28515625" style="1" customWidth="1"/>
    <col min="8970" max="9217" width="9.140625" style="1"/>
    <col min="9218" max="9218" width="5.140625" style="1" customWidth="1"/>
    <col min="9219" max="9219" width="12.42578125" style="1" customWidth="1"/>
    <col min="9220" max="9220" width="25.42578125" style="1" customWidth="1"/>
    <col min="9221" max="9225" width="10.28515625" style="1" customWidth="1"/>
    <col min="9226" max="9473" width="9.140625" style="1"/>
    <col min="9474" max="9474" width="5.140625" style="1" customWidth="1"/>
    <col min="9475" max="9475" width="12.42578125" style="1" customWidth="1"/>
    <col min="9476" max="9476" width="25.42578125" style="1" customWidth="1"/>
    <col min="9477" max="9481" width="10.28515625" style="1" customWidth="1"/>
    <col min="9482" max="9729" width="9.140625" style="1"/>
    <col min="9730" max="9730" width="5.140625" style="1" customWidth="1"/>
    <col min="9731" max="9731" width="12.42578125" style="1" customWidth="1"/>
    <col min="9732" max="9732" width="25.42578125" style="1" customWidth="1"/>
    <col min="9733" max="9737" width="10.28515625" style="1" customWidth="1"/>
    <col min="9738" max="9985" width="9.140625" style="1"/>
    <col min="9986" max="9986" width="5.140625" style="1" customWidth="1"/>
    <col min="9987" max="9987" width="12.42578125" style="1" customWidth="1"/>
    <col min="9988" max="9988" width="25.42578125" style="1" customWidth="1"/>
    <col min="9989" max="9993" width="10.28515625" style="1" customWidth="1"/>
    <col min="9994" max="10241" width="9.140625" style="1"/>
    <col min="10242" max="10242" width="5.140625" style="1" customWidth="1"/>
    <col min="10243" max="10243" width="12.42578125" style="1" customWidth="1"/>
    <col min="10244" max="10244" width="25.42578125" style="1" customWidth="1"/>
    <col min="10245" max="10249" width="10.28515625" style="1" customWidth="1"/>
    <col min="10250" max="10497" width="9.140625" style="1"/>
    <col min="10498" max="10498" width="5.140625" style="1" customWidth="1"/>
    <col min="10499" max="10499" width="12.42578125" style="1" customWidth="1"/>
    <col min="10500" max="10500" width="25.42578125" style="1" customWidth="1"/>
    <col min="10501" max="10505" width="10.28515625" style="1" customWidth="1"/>
    <col min="10506" max="10753" width="9.140625" style="1"/>
    <col min="10754" max="10754" width="5.140625" style="1" customWidth="1"/>
    <col min="10755" max="10755" width="12.42578125" style="1" customWidth="1"/>
    <col min="10756" max="10756" width="25.42578125" style="1" customWidth="1"/>
    <col min="10757" max="10761" width="10.28515625" style="1" customWidth="1"/>
    <col min="10762" max="11009" width="9.140625" style="1"/>
    <col min="11010" max="11010" width="5.140625" style="1" customWidth="1"/>
    <col min="11011" max="11011" width="12.42578125" style="1" customWidth="1"/>
    <col min="11012" max="11012" width="25.42578125" style="1" customWidth="1"/>
    <col min="11013" max="11017" width="10.28515625" style="1" customWidth="1"/>
    <col min="11018" max="11265" width="9.140625" style="1"/>
    <col min="11266" max="11266" width="5.140625" style="1" customWidth="1"/>
    <col min="11267" max="11267" width="12.42578125" style="1" customWidth="1"/>
    <col min="11268" max="11268" width="25.42578125" style="1" customWidth="1"/>
    <col min="11269" max="11273" width="10.28515625" style="1" customWidth="1"/>
    <col min="11274" max="11521" width="9.140625" style="1"/>
    <col min="11522" max="11522" width="5.140625" style="1" customWidth="1"/>
    <col min="11523" max="11523" width="12.42578125" style="1" customWidth="1"/>
    <col min="11524" max="11524" width="25.42578125" style="1" customWidth="1"/>
    <col min="11525" max="11529" width="10.28515625" style="1" customWidth="1"/>
    <col min="11530" max="11777" width="9.140625" style="1"/>
    <col min="11778" max="11778" width="5.140625" style="1" customWidth="1"/>
    <col min="11779" max="11779" width="12.42578125" style="1" customWidth="1"/>
    <col min="11780" max="11780" width="25.42578125" style="1" customWidth="1"/>
    <col min="11781" max="11785" width="10.28515625" style="1" customWidth="1"/>
    <col min="11786" max="12033" width="9.140625" style="1"/>
    <col min="12034" max="12034" width="5.140625" style="1" customWidth="1"/>
    <col min="12035" max="12035" width="12.42578125" style="1" customWidth="1"/>
    <col min="12036" max="12036" width="25.42578125" style="1" customWidth="1"/>
    <col min="12037" max="12041" width="10.28515625" style="1" customWidth="1"/>
    <col min="12042" max="12289" width="9.140625" style="1"/>
    <col min="12290" max="12290" width="5.140625" style="1" customWidth="1"/>
    <col min="12291" max="12291" width="12.42578125" style="1" customWidth="1"/>
    <col min="12292" max="12292" width="25.42578125" style="1" customWidth="1"/>
    <col min="12293" max="12297" width="10.28515625" style="1" customWidth="1"/>
    <col min="12298" max="12545" width="9.140625" style="1"/>
    <col min="12546" max="12546" width="5.140625" style="1" customWidth="1"/>
    <col min="12547" max="12547" width="12.42578125" style="1" customWidth="1"/>
    <col min="12548" max="12548" width="25.42578125" style="1" customWidth="1"/>
    <col min="12549" max="12553" width="10.28515625" style="1" customWidth="1"/>
    <col min="12554" max="12801" width="9.140625" style="1"/>
    <col min="12802" max="12802" width="5.140625" style="1" customWidth="1"/>
    <col min="12803" max="12803" width="12.42578125" style="1" customWidth="1"/>
    <col min="12804" max="12804" width="25.42578125" style="1" customWidth="1"/>
    <col min="12805" max="12809" width="10.28515625" style="1" customWidth="1"/>
    <col min="12810" max="13057" width="9.140625" style="1"/>
    <col min="13058" max="13058" width="5.140625" style="1" customWidth="1"/>
    <col min="13059" max="13059" width="12.42578125" style="1" customWidth="1"/>
    <col min="13060" max="13060" width="25.42578125" style="1" customWidth="1"/>
    <col min="13061" max="13065" width="10.28515625" style="1" customWidth="1"/>
    <col min="13066" max="13313" width="9.140625" style="1"/>
    <col min="13314" max="13314" width="5.140625" style="1" customWidth="1"/>
    <col min="13315" max="13315" width="12.42578125" style="1" customWidth="1"/>
    <col min="13316" max="13316" width="25.42578125" style="1" customWidth="1"/>
    <col min="13317" max="13321" width="10.28515625" style="1" customWidth="1"/>
    <col min="13322" max="13569" width="9.140625" style="1"/>
    <col min="13570" max="13570" width="5.140625" style="1" customWidth="1"/>
    <col min="13571" max="13571" width="12.42578125" style="1" customWidth="1"/>
    <col min="13572" max="13572" width="25.42578125" style="1" customWidth="1"/>
    <col min="13573" max="13577" width="10.28515625" style="1" customWidth="1"/>
    <col min="13578" max="13825" width="9.140625" style="1"/>
    <col min="13826" max="13826" width="5.140625" style="1" customWidth="1"/>
    <col min="13827" max="13827" width="12.42578125" style="1" customWidth="1"/>
    <col min="13828" max="13828" width="25.42578125" style="1" customWidth="1"/>
    <col min="13829" max="13833" width="10.28515625" style="1" customWidth="1"/>
    <col min="13834" max="14081" width="9.140625" style="1"/>
    <col min="14082" max="14082" width="5.140625" style="1" customWidth="1"/>
    <col min="14083" max="14083" width="12.42578125" style="1" customWidth="1"/>
    <col min="14084" max="14084" width="25.42578125" style="1" customWidth="1"/>
    <col min="14085" max="14089" width="10.28515625" style="1" customWidth="1"/>
    <col min="14090" max="14337" width="9.140625" style="1"/>
    <col min="14338" max="14338" width="5.140625" style="1" customWidth="1"/>
    <col min="14339" max="14339" width="12.42578125" style="1" customWidth="1"/>
    <col min="14340" max="14340" width="25.42578125" style="1" customWidth="1"/>
    <col min="14341" max="14345" width="10.28515625" style="1" customWidth="1"/>
    <col min="14346" max="14593" width="9.140625" style="1"/>
    <col min="14594" max="14594" width="5.140625" style="1" customWidth="1"/>
    <col min="14595" max="14595" width="12.42578125" style="1" customWidth="1"/>
    <col min="14596" max="14596" width="25.42578125" style="1" customWidth="1"/>
    <col min="14597" max="14601" width="10.28515625" style="1" customWidth="1"/>
    <col min="14602" max="14849" width="9.140625" style="1"/>
    <col min="14850" max="14850" width="5.140625" style="1" customWidth="1"/>
    <col min="14851" max="14851" width="12.42578125" style="1" customWidth="1"/>
    <col min="14852" max="14852" width="25.42578125" style="1" customWidth="1"/>
    <col min="14853" max="14857" width="10.28515625" style="1" customWidth="1"/>
    <col min="14858" max="15105" width="9.140625" style="1"/>
    <col min="15106" max="15106" width="5.140625" style="1" customWidth="1"/>
    <col min="15107" max="15107" width="12.42578125" style="1" customWidth="1"/>
    <col min="15108" max="15108" width="25.42578125" style="1" customWidth="1"/>
    <col min="15109" max="15113" width="10.28515625" style="1" customWidth="1"/>
    <col min="15114" max="15361" width="9.140625" style="1"/>
    <col min="15362" max="15362" width="5.140625" style="1" customWidth="1"/>
    <col min="15363" max="15363" width="12.42578125" style="1" customWidth="1"/>
    <col min="15364" max="15364" width="25.42578125" style="1" customWidth="1"/>
    <col min="15365" max="15369" width="10.28515625" style="1" customWidth="1"/>
    <col min="15370" max="15617" width="9.140625" style="1"/>
    <col min="15618" max="15618" width="5.140625" style="1" customWidth="1"/>
    <col min="15619" max="15619" width="12.42578125" style="1" customWidth="1"/>
    <col min="15620" max="15620" width="25.42578125" style="1" customWidth="1"/>
    <col min="15621" max="15625" width="10.28515625" style="1" customWidth="1"/>
    <col min="15626" max="15873" width="9.140625" style="1"/>
    <col min="15874" max="15874" width="5.140625" style="1" customWidth="1"/>
    <col min="15875" max="15875" width="12.42578125" style="1" customWidth="1"/>
    <col min="15876" max="15876" width="25.42578125" style="1" customWidth="1"/>
    <col min="15877" max="15881" width="10.28515625" style="1" customWidth="1"/>
    <col min="15882" max="16129" width="9.140625" style="1"/>
    <col min="16130" max="16130" width="5.140625" style="1" customWidth="1"/>
    <col min="16131" max="16131" width="12.42578125" style="1" customWidth="1"/>
    <col min="16132" max="16132" width="25.42578125" style="1" customWidth="1"/>
    <col min="16133" max="16137" width="10.28515625" style="1" customWidth="1"/>
    <col min="16138" max="16384" width="9.140625" style="1"/>
  </cols>
  <sheetData>
    <row r="2" spans="1:26" ht="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T2" s="162"/>
      <c r="U2" s="296" t="s">
        <v>14</v>
      </c>
      <c r="V2" s="297"/>
      <c r="W2" s="297"/>
      <c r="X2" s="297"/>
      <c r="Y2" s="297"/>
    </row>
    <row r="3" spans="1:26" ht="53.25" customHeight="1">
      <c r="A3" s="26"/>
      <c r="B3" s="26"/>
      <c r="C3" s="298" t="s">
        <v>110</v>
      </c>
      <c r="D3" s="298"/>
      <c r="E3" s="298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163"/>
      <c r="U3" s="300" t="s">
        <v>85</v>
      </c>
      <c r="V3" s="300"/>
      <c r="W3" s="300"/>
      <c r="X3" s="300"/>
      <c r="Y3" s="300"/>
    </row>
    <row r="4" spans="1:26" ht="31.5" customHeight="1">
      <c r="A4" s="287"/>
      <c r="B4" s="288"/>
      <c r="C4" s="301"/>
      <c r="D4" s="301"/>
      <c r="E4" s="301"/>
      <c r="F4" s="302"/>
      <c r="G4" s="302"/>
      <c r="H4" s="302"/>
      <c r="I4" s="302"/>
      <c r="J4" s="302"/>
      <c r="K4" s="28"/>
      <c r="L4" s="28"/>
      <c r="M4" s="28"/>
      <c r="N4" s="28"/>
      <c r="O4" s="28"/>
      <c r="T4" s="163"/>
      <c r="U4" s="164"/>
      <c r="V4" s="164"/>
      <c r="W4" s="165"/>
      <c r="X4" s="166"/>
      <c r="Y4" s="167" t="s">
        <v>15</v>
      </c>
    </row>
    <row r="5" spans="1:26" ht="35.25" customHeight="1">
      <c r="A5" s="287"/>
      <c r="B5" s="288"/>
      <c r="C5" s="289"/>
      <c r="D5" s="289"/>
      <c r="E5" s="289"/>
      <c r="F5" s="290"/>
      <c r="G5" s="290"/>
      <c r="H5" s="290"/>
      <c r="I5" s="290"/>
      <c r="J5" s="290"/>
      <c r="K5" s="29"/>
      <c r="L5" s="29"/>
      <c r="M5" s="29"/>
      <c r="N5" s="29"/>
      <c r="O5" s="29"/>
      <c r="T5" s="163"/>
      <c r="U5" s="291" t="s">
        <v>84</v>
      </c>
      <c r="V5" s="291"/>
      <c r="W5" s="291"/>
      <c r="X5" s="291"/>
      <c r="Y5" s="291"/>
    </row>
    <row r="6" spans="1:26" s="4" customFormat="1" ht="15">
      <c r="A6" s="292"/>
      <c r="B6" s="293"/>
      <c r="C6" s="30"/>
      <c r="D6" s="30"/>
      <c r="E6" s="30"/>
      <c r="F6" s="30"/>
      <c r="G6" s="30"/>
      <c r="H6" s="30"/>
      <c r="I6" s="30"/>
      <c r="J6" s="30"/>
      <c r="K6" s="168"/>
      <c r="L6" s="30"/>
      <c r="M6" s="30"/>
      <c r="N6" s="30"/>
      <c r="O6" s="30"/>
      <c r="P6" s="169"/>
      <c r="Q6" s="169"/>
      <c r="R6" s="169"/>
      <c r="S6" s="169"/>
      <c r="T6" s="169"/>
      <c r="U6" s="169"/>
      <c r="V6" s="169"/>
      <c r="W6" s="169"/>
      <c r="X6" s="167"/>
      <c r="Y6" s="167"/>
      <c r="Z6" s="31"/>
    </row>
    <row r="7" spans="1:26" s="4" customFormat="1" ht="13.5" thickBot="1">
      <c r="A7" s="294"/>
      <c r="B7" s="295"/>
      <c r="C7" s="295"/>
      <c r="D7" s="295"/>
      <c r="E7" s="295"/>
      <c r="F7" s="295"/>
      <c r="G7" s="295"/>
      <c r="H7" s="295"/>
      <c r="I7" s="295"/>
      <c r="J7" s="295"/>
      <c r="K7" s="9"/>
      <c r="L7" s="9"/>
      <c r="M7" s="9"/>
      <c r="N7" s="9"/>
      <c r="O7" s="9"/>
      <c r="X7" s="32">
        <v>1938.5447403156886</v>
      </c>
      <c r="Y7" s="4" t="s">
        <v>55</v>
      </c>
      <c r="Z7" s="31"/>
    </row>
    <row r="8" spans="1:26" s="4" customFormat="1" ht="77.25" customHeight="1">
      <c r="A8" s="318" t="s">
        <v>19</v>
      </c>
      <c r="B8" s="320" t="s">
        <v>20</v>
      </c>
      <c r="C8" s="322" t="s">
        <v>21</v>
      </c>
      <c r="D8" s="170" t="s">
        <v>73</v>
      </c>
      <c r="E8" s="324" t="s">
        <v>16</v>
      </c>
      <c r="F8" s="326" t="s">
        <v>87</v>
      </c>
      <c r="G8" s="327"/>
      <c r="H8" s="327"/>
      <c r="I8" s="327"/>
      <c r="J8" s="328"/>
      <c r="K8" s="304" t="s">
        <v>22</v>
      </c>
      <c r="L8" s="305"/>
      <c r="M8" s="305"/>
      <c r="N8" s="305"/>
      <c r="O8" s="306"/>
      <c r="P8" s="307" t="s">
        <v>78</v>
      </c>
      <c r="Q8" s="308"/>
      <c r="R8" s="308"/>
      <c r="S8" s="308"/>
      <c r="T8" s="309"/>
      <c r="U8" s="307" t="s">
        <v>78</v>
      </c>
      <c r="V8" s="308"/>
      <c r="W8" s="308"/>
      <c r="X8" s="308"/>
      <c r="Y8" s="309"/>
      <c r="Z8" s="31"/>
    </row>
    <row r="9" spans="1:26" s="4" customFormat="1" ht="42.75" customHeight="1" thickBot="1">
      <c r="A9" s="319"/>
      <c r="B9" s="321"/>
      <c r="C9" s="323"/>
      <c r="D9" s="171" t="s">
        <v>1</v>
      </c>
      <c r="E9" s="325"/>
      <c r="F9" s="33" t="s">
        <v>23</v>
      </c>
      <c r="G9" s="34" t="s">
        <v>24</v>
      </c>
      <c r="H9" s="34" t="s">
        <v>25</v>
      </c>
      <c r="I9" s="34" t="s">
        <v>26</v>
      </c>
      <c r="J9" s="35" t="s">
        <v>27</v>
      </c>
      <c r="K9" s="33" t="s">
        <v>23</v>
      </c>
      <c r="L9" s="34" t="s">
        <v>24</v>
      </c>
      <c r="M9" s="34" t="s">
        <v>25</v>
      </c>
      <c r="N9" s="34" t="s">
        <v>26</v>
      </c>
      <c r="O9" s="35" t="s">
        <v>27</v>
      </c>
      <c r="P9" s="36" t="s">
        <v>23</v>
      </c>
      <c r="Q9" s="37" t="s">
        <v>24</v>
      </c>
      <c r="R9" s="37" t="s">
        <v>25</v>
      </c>
      <c r="S9" s="37" t="s">
        <v>26</v>
      </c>
      <c r="T9" s="38" t="s">
        <v>27</v>
      </c>
      <c r="U9" s="36" t="s">
        <v>23</v>
      </c>
      <c r="V9" s="37" t="s">
        <v>24</v>
      </c>
      <c r="W9" s="37" t="s">
        <v>25</v>
      </c>
      <c r="X9" s="37" t="s">
        <v>26</v>
      </c>
      <c r="Y9" s="38" t="s">
        <v>27</v>
      </c>
      <c r="Z9" s="31"/>
    </row>
    <row r="10" spans="1:26" s="4" customFormat="1">
      <c r="A10" s="39">
        <v>1</v>
      </c>
      <c r="B10" s="40">
        <v>2</v>
      </c>
      <c r="C10" s="41">
        <v>3</v>
      </c>
      <c r="D10" s="172"/>
      <c r="E10" s="173"/>
      <c r="F10" s="42">
        <v>4</v>
      </c>
      <c r="G10" s="43">
        <v>5</v>
      </c>
      <c r="H10" s="43">
        <v>6</v>
      </c>
      <c r="I10" s="43">
        <v>7</v>
      </c>
      <c r="J10" s="44">
        <v>8</v>
      </c>
      <c r="K10" s="45">
        <v>9</v>
      </c>
      <c r="L10" s="46">
        <v>10</v>
      </c>
      <c r="M10" s="46">
        <v>11</v>
      </c>
      <c r="N10" s="46">
        <v>12</v>
      </c>
      <c r="O10" s="47">
        <v>13</v>
      </c>
      <c r="P10" s="45">
        <v>27</v>
      </c>
      <c r="Q10" s="46">
        <v>28</v>
      </c>
      <c r="R10" s="46">
        <v>29</v>
      </c>
      <c r="S10" s="46">
        <v>30</v>
      </c>
      <c r="T10" s="47">
        <v>31</v>
      </c>
      <c r="U10" s="45">
        <v>22</v>
      </c>
      <c r="V10" s="46">
        <v>23</v>
      </c>
      <c r="W10" s="46">
        <v>24</v>
      </c>
      <c r="X10" s="46">
        <v>25</v>
      </c>
      <c r="Y10" s="47">
        <v>26</v>
      </c>
      <c r="Z10" s="31"/>
    </row>
    <row r="11" spans="1:26" s="4" customFormat="1" ht="15" customHeight="1" thickBot="1">
      <c r="A11" s="310" t="s">
        <v>28</v>
      </c>
      <c r="B11" s="311"/>
      <c r="C11" s="312"/>
      <c r="D11" s="174"/>
      <c r="E11" s="175"/>
      <c r="F11" s="42"/>
      <c r="G11" s="43"/>
      <c r="H11" s="43"/>
      <c r="I11" s="43"/>
      <c r="J11" s="44"/>
      <c r="K11" s="42"/>
      <c r="L11" s="43"/>
      <c r="M11" s="43"/>
      <c r="N11" s="43"/>
      <c r="O11" s="44"/>
      <c r="P11" s="48"/>
      <c r="Q11" s="49"/>
      <c r="R11" s="49"/>
      <c r="S11" s="5"/>
      <c r="T11" s="50"/>
      <c r="U11" s="48"/>
      <c r="V11" s="49"/>
      <c r="W11" s="49"/>
      <c r="X11" s="49"/>
      <c r="Y11" s="44"/>
      <c r="Z11" s="31"/>
    </row>
    <row r="12" spans="1:26" s="4" customFormat="1" ht="23.25" thickTop="1">
      <c r="A12" s="51">
        <v>1</v>
      </c>
      <c r="B12" s="52" t="s">
        <v>29</v>
      </c>
      <c r="C12" s="236" t="s">
        <v>76</v>
      </c>
      <c r="D12" s="177"/>
      <c r="E12" s="178"/>
      <c r="F12" s="42"/>
      <c r="G12" s="43"/>
      <c r="H12" s="43"/>
      <c r="I12" s="53"/>
      <c r="J12" s="54">
        <v>0</v>
      </c>
      <c r="K12" s="55"/>
      <c r="L12" s="56"/>
      <c r="M12" s="56"/>
      <c r="N12" s="57">
        <v>0</v>
      </c>
      <c r="O12" s="58">
        <v>0</v>
      </c>
      <c r="P12" s="48"/>
      <c r="Q12" s="49"/>
      <c r="R12" s="49"/>
      <c r="S12" s="240"/>
      <c r="T12" s="239">
        <v>0</v>
      </c>
      <c r="U12" s="48"/>
      <c r="V12" s="49"/>
      <c r="W12" s="49"/>
      <c r="X12" s="237">
        <v>0</v>
      </c>
      <c r="Y12" s="238">
        <v>0</v>
      </c>
      <c r="Z12" s="31"/>
    </row>
    <row r="13" spans="1:26" s="4" customFormat="1">
      <c r="A13" s="51">
        <v>2</v>
      </c>
      <c r="B13" s="52" t="s">
        <v>30</v>
      </c>
      <c r="C13" s="176" t="s">
        <v>31</v>
      </c>
      <c r="D13" s="177"/>
      <c r="E13" s="178"/>
      <c r="F13" s="42"/>
      <c r="G13" s="43"/>
      <c r="H13" s="43"/>
      <c r="I13" s="53"/>
      <c r="J13" s="54">
        <v>0</v>
      </c>
      <c r="K13" s="55"/>
      <c r="L13" s="56"/>
      <c r="M13" s="56"/>
      <c r="N13" s="57">
        <v>0</v>
      </c>
      <c r="O13" s="59">
        <v>0</v>
      </c>
      <c r="P13" s="48"/>
      <c r="Q13" s="49"/>
      <c r="R13" s="49"/>
      <c r="S13" s="5"/>
      <c r="T13" s="50"/>
      <c r="U13" s="48"/>
      <c r="V13" s="49"/>
      <c r="W13" s="49"/>
      <c r="X13" s="49"/>
      <c r="Y13" s="44"/>
      <c r="Z13" s="31"/>
    </row>
    <row r="14" spans="1:26" s="4" customFormat="1">
      <c r="A14" s="39"/>
      <c r="B14" s="40"/>
      <c r="C14" s="60" t="s">
        <v>32</v>
      </c>
      <c r="D14" s="179"/>
      <c r="E14" s="180"/>
      <c r="F14" s="61">
        <v>0</v>
      </c>
      <c r="G14" s="62">
        <v>0</v>
      </c>
      <c r="H14" s="62">
        <v>0</v>
      </c>
      <c r="I14" s="62">
        <v>0</v>
      </c>
      <c r="J14" s="63">
        <v>0</v>
      </c>
      <c r="K14" s="61">
        <v>0</v>
      </c>
      <c r="L14" s="62">
        <v>0</v>
      </c>
      <c r="M14" s="62">
        <v>0</v>
      </c>
      <c r="N14" s="62">
        <v>0</v>
      </c>
      <c r="O14" s="64">
        <v>0</v>
      </c>
      <c r="P14" s="65">
        <v>0</v>
      </c>
      <c r="Q14" s="66">
        <v>0</v>
      </c>
      <c r="R14" s="66">
        <v>0</v>
      </c>
      <c r="S14" s="66">
        <v>0</v>
      </c>
      <c r="T14" s="67">
        <v>0</v>
      </c>
      <c r="U14" s="65">
        <v>0</v>
      </c>
      <c r="V14" s="66">
        <v>0</v>
      </c>
      <c r="W14" s="66">
        <v>0</v>
      </c>
      <c r="X14" s="66">
        <v>0</v>
      </c>
      <c r="Y14" s="67">
        <v>0</v>
      </c>
      <c r="Z14" s="68"/>
    </row>
    <row r="15" spans="1:26" s="4" customFormat="1" ht="15" customHeight="1">
      <c r="A15" s="313" t="s">
        <v>33</v>
      </c>
      <c r="B15" s="311"/>
      <c r="C15" s="312"/>
      <c r="D15" s="174"/>
      <c r="E15" s="175"/>
      <c r="F15" s="69"/>
      <c r="G15" s="161"/>
      <c r="H15" s="161"/>
      <c r="I15" s="161"/>
      <c r="J15" s="70"/>
      <c r="K15" s="69"/>
      <c r="L15" s="161"/>
      <c r="M15" s="161"/>
      <c r="N15" s="161"/>
      <c r="O15" s="70"/>
      <c r="P15" s="69"/>
      <c r="Q15" s="161"/>
      <c r="R15" s="161"/>
      <c r="S15" s="161"/>
      <c r="T15" s="70"/>
      <c r="U15" s="69"/>
      <c r="V15" s="161"/>
      <c r="W15" s="161"/>
      <c r="X15" s="161"/>
      <c r="Y15" s="70"/>
      <c r="Z15" s="71"/>
    </row>
    <row r="16" spans="1:26" s="4" customFormat="1" hidden="1" outlineLevel="1">
      <c r="A16" s="72"/>
      <c r="B16" s="52"/>
      <c r="C16" s="73"/>
      <c r="D16" s="242"/>
      <c r="E16" s="181"/>
      <c r="F16" s="74"/>
      <c r="G16" s="75"/>
      <c r="H16" s="75"/>
      <c r="I16" s="75"/>
      <c r="J16" s="54"/>
      <c r="K16" s="74"/>
      <c r="L16" s="75"/>
      <c r="M16" s="75"/>
      <c r="N16" s="75"/>
      <c r="O16" s="54"/>
      <c r="P16" s="74"/>
      <c r="Q16" s="75"/>
      <c r="R16" s="75"/>
      <c r="S16" s="75"/>
      <c r="T16" s="54"/>
      <c r="U16" s="74"/>
      <c r="V16" s="161"/>
      <c r="W16" s="161"/>
      <c r="X16" s="161"/>
      <c r="Y16" s="54"/>
      <c r="Z16" s="71"/>
    </row>
    <row r="17" spans="1:26" s="4" customFormat="1" hidden="1" outlineLevel="1">
      <c r="A17" s="72"/>
      <c r="B17" s="52"/>
      <c r="C17" s="73"/>
      <c r="D17" s="242"/>
      <c r="E17" s="181"/>
      <c r="F17" s="74"/>
      <c r="G17" s="75"/>
      <c r="H17" s="75"/>
      <c r="I17" s="75"/>
      <c r="J17" s="54"/>
      <c r="K17" s="74"/>
      <c r="L17" s="75"/>
      <c r="M17" s="75"/>
      <c r="N17" s="75"/>
      <c r="O17" s="54"/>
      <c r="P17" s="74"/>
      <c r="Q17" s="75"/>
      <c r="R17" s="75"/>
      <c r="S17" s="75"/>
      <c r="T17" s="54"/>
      <c r="U17" s="74"/>
      <c r="V17" s="161"/>
      <c r="W17" s="161"/>
      <c r="X17" s="161"/>
      <c r="Y17" s="54"/>
      <c r="Z17" s="71"/>
    </row>
    <row r="18" spans="1:26" s="4" customFormat="1" hidden="1" outlineLevel="1">
      <c r="A18" s="72"/>
      <c r="B18" s="52"/>
      <c r="C18" s="73"/>
      <c r="D18" s="242"/>
      <c r="E18" s="181"/>
      <c r="F18" s="74"/>
      <c r="G18" s="75"/>
      <c r="H18" s="75"/>
      <c r="I18" s="75"/>
      <c r="J18" s="54"/>
      <c r="K18" s="74"/>
      <c r="L18" s="75"/>
      <c r="M18" s="75"/>
      <c r="N18" s="75"/>
      <c r="O18" s="54"/>
      <c r="P18" s="74"/>
      <c r="Q18" s="75"/>
      <c r="R18" s="75"/>
      <c r="S18" s="75"/>
      <c r="T18" s="54"/>
      <c r="U18" s="74"/>
      <c r="V18" s="161"/>
      <c r="W18" s="161"/>
      <c r="X18" s="161"/>
      <c r="Y18" s="54"/>
      <c r="Z18" s="71"/>
    </row>
    <row r="19" spans="1:26" s="4" customFormat="1" hidden="1" outlineLevel="1">
      <c r="A19" s="72"/>
      <c r="B19" s="52"/>
      <c r="C19" s="73"/>
      <c r="D19" s="242"/>
      <c r="E19" s="181"/>
      <c r="F19" s="74"/>
      <c r="G19" s="75"/>
      <c r="H19" s="75"/>
      <c r="I19" s="75"/>
      <c r="J19" s="54"/>
      <c r="K19" s="74"/>
      <c r="L19" s="75"/>
      <c r="M19" s="75"/>
      <c r="N19" s="75"/>
      <c r="O19" s="54"/>
      <c r="P19" s="74"/>
      <c r="Q19" s="75"/>
      <c r="R19" s="75"/>
      <c r="S19" s="75"/>
      <c r="T19" s="54"/>
      <c r="U19" s="74"/>
      <c r="V19" s="161"/>
      <c r="W19" s="161"/>
      <c r="X19" s="161"/>
      <c r="Y19" s="54"/>
      <c r="Z19" s="71"/>
    </row>
    <row r="20" spans="1:26" s="4" customFormat="1" ht="31.5" hidden="1" customHeight="1" outlineLevel="1">
      <c r="A20" s="72"/>
      <c r="B20" s="52"/>
      <c r="C20" s="73"/>
      <c r="D20" s="242"/>
      <c r="E20" s="181"/>
      <c r="F20" s="74"/>
      <c r="G20" s="75"/>
      <c r="H20" s="75"/>
      <c r="I20" s="75"/>
      <c r="J20" s="54"/>
      <c r="K20" s="74"/>
      <c r="L20" s="75"/>
      <c r="M20" s="75"/>
      <c r="N20" s="75"/>
      <c r="O20" s="54"/>
      <c r="P20" s="74"/>
      <c r="Q20" s="75"/>
      <c r="R20" s="75"/>
      <c r="S20" s="75"/>
      <c r="T20" s="54"/>
      <c r="U20" s="74"/>
      <c r="V20" s="161"/>
      <c r="W20" s="161"/>
      <c r="X20" s="161"/>
      <c r="Y20" s="54"/>
      <c r="Z20" s="71"/>
    </row>
    <row r="21" spans="1:26" s="4" customFormat="1" ht="30.75" hidden="1" customHeight="1" outlineLevel="1">
      <c r="A21" s="72"/>
      <c r="B21" s="52"/>
      <c r="C21" s="73"/>
      <c r="D21" s="242"/>
      <c r="E21" s="181"/>
      <c r="F21" s="74"/>
      <c r="G21" s="75"/>
      <c r="H21" s="75"/>
      <c r="I21" s="75"/>
      <c r="J21" s="54"/>
      <c r="K21" s="74"/>
      <c r="L21" s="75"/>
      <c r="M21" s="75"/>
      <c r="N21" s="75"/>
      <c r="O21" s="54"/>
      <c r="P21" s="74"/>
      <c r="Q21" s="75"/>
      <c r="R21" s="75"/>
      <c r="S21" s="75"/>
      <c r="T21" s="54"/>
      <c r="U21" s="74"/>
      <c r="V21" s="161"/>
      <c r="W21" s="161"/>
      <c r="X21" s="161"/>
      <c r="Y21" s="54"/>
      <c r="Z21" s="71"/>
    </row>
    <row r="22" spans="1:26" s="4" customFormat="1" ht="33" hidden="1" customHeight="1" outlineLevel="1">
      <c r="A22" s="72"/>
      <c r="B22" s="52"/>
      <c r="C22" s="73"/>
      <c r="D22" s="242"/>
      <c r="E22" s="181"/>
      <c r="F22" s="74"/>
      <c r="G22" s="75"/>
      <c r="H22" s="75"/>
      <c r="I22" s="75"/>
      <c r="J22" s="54"/>
      <c r="K22" s="74"/>
      <c r="L22" s="75"/>
      <c r="M22" s="75"/>
      <c r="N22" s="75"/>
      <c r="O22" s="54"/>
      <c r="P22" s="74"/>
      <c r="Q22" s="75"/>
      <c r="R22" s="75"/>
      <c r="S22" s="75"/>
      <c r="T22" s="54"/>
      <c r="U22" s="74"/>
      <c r="V22" s="161"/>
      <c r="W22" s="161"/>
      <c r="X22" s="161"/>
      <c r="Y22" s="54"/>
      <c r="Z22" s="71"/>
    </row>
    <row r="23" spans="1:26" s="4" customFormat="1" ht="34.5" hidden="1" customHeight="1" outlineLevel="1">
      <c r="A23" s="72"/>
      <c r="B23" s="52"/>
      <c r="C23" s="73"/>
      <c r="D23" s="242"/>
      <c r="E23" s="181"/>
      <c r="F23" s="74"/>
      <c r="G23" s="75"/>
      <c r="H23" s="75"/>
      <c r="I23" s="75"/>
      <c r="J23" s="54"/>
      <c r="K23" s="74"/>
      <c r="L23" s="75"/>
      <c r="M23" s="75"/>
      <c r="N23" s="75"/>
      <c r="O23" s="54"/>
      <c r="P23" s="74"/>
      <c r="Q23" s="75"/>
      <c r="R23" s="75"/>
      <c r="S23" s="75"/>
      <c r="T23" s="54"/>
      <c r="U23" s="74"/>
      <c r="V23" s="161"/>
      <c r="W23" s="161"/>
      <c r="X23" s="161"/>
      <c r="Y23" s="54"/>
      <c r="Z23" s="71"/>
    </row>
    <row r="24" spans="1:26" s="4" customFormat="1" ht="33" hidden="1" customHeight="1" outlineLevel="1">
      <c r="A24" s="72"/>
      <c r="B24" s="52"/>
      <c r="C24" s="73"/>
      <c r="D24" s="242"/>
      <c r="E24" s="181"/>
      <c r="F24" s="74"/>
      <c r="G24" s="75"/>
      <c r="H24" s="75"/>
      <c r="I24" s="75"/>
      <c r="J24" s="54"/>
      <c r="K24" s="74"/>
      <c r="L24" s="75"/>
      <c r="M24" s="75"/>
      <c r="N24" s="75"/>
      <c r="O24" s="54"/>
      <c r="P24" s="74"/>
      <c r="Q24" s="75"/>
      <c r="R24" s="75"/>
      <c r="S24" s="75"/>
      <c r="T24" s="54"/>
      <c r="U24" s="74"/>
      <c r="V24" s="161"/>
      <c r="W24" s="161"/>
      <c r="X24" s="161"/>
      <c r="Y24" s="54"/>
      <c r="Z24" s="71"/>
    </row>
    <row r="25" spans="1:26" s="4" customFormat="1" ht="32.25" hidden="1" customHeight="1" outlineLevel="1">
      <c r="A25" s="72"/>
      <c r="B25" s="52"/>
      <c r="C25" s="73"/>
      <c r="D25" s="242"/>
      <c r="E25" s="181"/>
      <c r="F25" s="74"/>
      <c r="G25" s="75"/>
      <c r="H25" s="75"/>
      <c r="I25" s="75"/>
      <c r="J25" s="54"/>
      <c r="K25" s="74"/>
      <c r="L25" s="75"/>
      <c r="M25" s="75"/>
      <c r="N25" s="75"/>
      <c r="O25" s="54"/>
      <c r="P25" s="74"/>
      <c r="Q25" s="75"/>
      <c r="R25" s="75"/>
      <c r="S25" s="75"/>
      <c r="T25" s="54"/>
      <c r="U25" s="74"/>
      <c r="V25" s="161"/>
      <c r="W25" s="161"/>
      <c r="X25" s="161"/>
      <c r="Y25" s="54"/>
      <c r="Z25" s="71"/>
    </row>
    <row r="26" spans="1:26" s="4" customFormat="1" ht="36.75" hidden="1" customHeight="1" outlineLevel="1">
      <c r="A26" s="72"/>
      <c r="B26" s="52"/>
      <c r="C26" s="73"/>
      <c r="D26" s="242"/>
      <c r="E26" s="181"/>
      <c r="F26" s="74"/>
      <c r="G26" s="75"/>
      <c r="H26" s="75"/>
      <c r="I26" s="75"/>
      <c r="J26" s="54"/>
      <c r="K26" s="74"/>
      <c r="L26" s="75"/>
      <c r="M26" s="75"/>
      <c r="N26" s="75"/>
      <c r="O26" s="54"/>
      <c r="P26" s="74"/>
      <c r="Q26" s="75"/>
      <c r="R26" s="75"/>
      <c r="S26" s="75"/>
      <c r="T26" s="54"/>
      <c r="U26" s="74"/>
      <c r="V26" s="161"/>
      <c r="W26" s="161"/>
      <c r="X26" s="161"/>
      <c r="Y26" s="54"/>
      <c r="Z26" s="71"/>
    </row>
    <row r="27" spans="1:26" s="4" customFormat="1" ht="34.5" hidden="1" customHeight="1" outlineLevel="1">
      <c r="A27" s="72"/>
      <c r="B27" s="52"/>
      <c r="C27" s="73"/>
      <c r="D27" s="242"/>
      <c r="E27" s="181"/>
      <c r="F27" s="74"/>
      <c r="G27" s="75"/>
      <c r="H27" s="75"/>
      <c r="I27" s="75"/>
      <c r="J27" s="54"/>
      <c r="K27" s="74"/>
      <c r="L27" s="75"/>
      <c r="M27" s="75"/>
      <c r="N27" s="75"/>
      <c r="O27" s="54"/>
      <c r="P27" s="74"/>
      <c r="Q27" s="75"/>
      <c r="R27" s="75"/>
      <c r="S27" s="75"/>
      <c r="T27" s="54"/>
      <c r="U27" s="74"/>
      <c r="V27" s="161"/>
      <c r="W27" s="161"/>
      <c r="X27" s="161"/>
      <c r="Y27" s="54"/>
      <c r="Z27" s="71"/>
    </row>
    <row r="28" spans="1:26" s="4" customFormat="1" ht="39.75" hidden="1" customHeight="1" outlineLevel="1">
      <c r="A28" s="72"/>
      <c r="B28" s="52"/>
      <c r="C28" s="73"/>
      <c r="D28" s="242"/>
      <c r="E28" s="181"/>
      <c r="F28" s="74"/>
      <c r="G28" s="75"/>
      <c r="H28" s="75"/>
      <c r="I28" s="75"/>
      <c r="J28" s="54"/>
      <c r="K28" s="74"/>
      <c r="L28" s="75"/>
      <c r="M28" s="75"/>
      <c r="N28" s="75"/>
      <c r="O28" s="54"/>
      <c r="P28" s="74"/>
      <c r="Q28" s="75"/>
      <c r="R28" s="75"/>
      <c r="S28" s="75"/>
      <c r="T28" s="54"/>
      <c r="U28" s="74"/>
      <c r="V28" s="161"/>
      <c r="W28" s="161"/>
      <c r="X28" s="161"/>
      <c r="Y28" s="54"/>
      <c r="Z28" s="71"/>
    </row>
    <row r="29" spans="1:26" s="2" customFormat="1" ht="36.75" hidden="1" customHeight="1" outlineLevel="1">
      <c r="A29" s="72"/>
      <c r="B29" s="52"/>
      <c r="C29" s="73"/>
      <c r="D29" s="242"/>
      <c r="E29" s="181"/>
      <c r="F29" s="74"/>
      <c r="G29" s="76"/>
      <c r="H29" s="76"/>
      <c r="I29" s="76"/>
      <c r="J29" s="54"/>
      <c r="K29" s="74"/>
      <c r="L29" s="76"/>
      <c r="M29" s="76"/>
      <c r="N29" s="76"/>
      <c r="O29" s="54"/>
      <c r="P29" s="74"/>
      <c r="Q29" s="76"/>
      <c r="R29" s="76"/>
      <c r="S29" s="76"/>
      <c r="T29" s="54"/>
      <c r="U29" s="74"/>
      <c r="V29" s="77"/>
      <c r="W29" s="77"/>
      <c r="X29" s="77"/>
      <c r="Y29" s="54"/>
      <c r="Z29" s="78"/>
    </row>
    <row r="30" spans="1:26" s="2" customFormat="1" ht="35.25" hidden="1" customHeight="1" outlineLevel="1">
      <c r="A30" s="72"/>
      <c r="B30" s="52"/>
      <c r="C30" s="73"/>
      <c r="D30" s="242"/>
      <c r="E30" s="181"/>
      <c r="F30" s="74"/>
      <c r="G30" s="76"/>
      <c r="H30" s="76"/>
      <c r="I30" s="76"/>
      <c r="J30" s="54"/>
      <c r="K30" s="182"/>
      <c r="L30" s="76"/>
      <c r="M30" s="76"/>
      <c r="N30" s="76"/>
      <c r="O30" s="54"/>
      <c r="P30" s="74"/>
      <c r="Q30" s="76"/>
      <c r="R30" s="76"/>
      <c r="S30" s="76"/>
      <c r="T30" s="54"/>
      <c r="U30" s="74"/>
      <c r="V30" s="77"/>
      <c r="W30" s="77"/>
      <c r="X30" s="77"/>
      <c r="Y30" s="54"/>
      <c r="Z30" s="78"/>
    </row>
    <row r="31" spans="1:26" s="2" customFormat="1" ht="40.5" hidden="1" customHeight="1" outlineLevel="1">
      <c r="A31" s="72"/>
      <c r="B31" s="52"/>
      <c r="C31" s="73"/>
      <c r="D31" s="242"/>
      <c r="E31" s="181"/>
      <c r="F31" s="74"/>
      <c r="G31" s="76"/>
      <c r="H31" s="76"/>
      <c r="I31" s="76"/>
      <c r="J31" s="54"/>
      <c r="K31" s="74"/>
      <c r="L31" s="76"/>
      <c r="M31" s="76"/>
      <c r="N31" s="76"/>
      <c r="O31" s="54"/>
      <c r="P31" s="74"/>
      <c r="Q31" s="76"/>
      <c r="R31" s="76"/>
      <c r="S31" s="76"/>
      <c r="T31" s="54"/>
      <c r="U31" s="74"/>
      <c r="V31" s="77"/>
      <c r="W31" s="77"/>
      <c r="X31" s="77"/>
      <c r="Y31" s="54"/>
      <c r="Z31" s="78"/>
    </row>
    <row r="32" spans="1:26" s="2" customFormat="1" ht="45" collapsed="1">
      <c r="A32" s="72">
        <v>23</v>
      </c>
      <c r="B32" s="52" t="s">
        <v>108</v>
      </c>
      <c r="C32" s="73" t="s">
        <v>74</v>
      </c>
      <c r="D32" s="242">
        <v>23.54</v>
      </c>
      <c r="E32" s="181"/>
      <c r="F32" s="74">
        <v>1151.3613226079997</v>
      </c>
      <c r="G32" s="76"/>
      <c r="H32" s="76"/>
      <c r="I32" s="76"/>
      <c r="J32" s="54">
        <v>1151.3613226079997</v>
      </c>
      <c r="K32" s="74">
        <v>217.91227999999998</v>
      </c>
      <c r="L32" s="76"/>
      <c r="M32" s="76"/>
      <c r="N32" s="76"/>
      <c r="O32" s="54">
        <v>217.91227999999998</v>
      </c>
      <c r="P32" s="74">
        <v>991.50087399999984</v>
      </c>
      <c r="Q32" s="76"/>
      <c r="R32" s="76"/>
      <c r="S32" s="76"/>
      <c r="T32" s="54">
        <v>991.50087399999984</v>
      </c>
      <c r="U32" s="74">
        <v>991.50087399999984</v>
      </c>
      <c r="V32" s="77"/>
      <c r="W32" s="77"/>
      <c r="X32" s="77"/>
      <c r="Y32" s="54">
        <v>991.50087399999984</v>
      </c>
      <c r="Z32" s="78"/>
    </row>
    <row r="33" spans="1:26" s="2" customFormat="1" hidden="1" outlineLevel="1">
      <c r="A33" s="72"/>
      <c r="B33" s="52"/>
      <c r="C33" s="79"/>
      <c r="D33" s="243"/>
      <c r="E33" s="184"/>
      <c r="F33" s="74"/>
      <c r="G33" s="76"/>
      <c r="H33" s="76"/>
      <c r="I33" s="76"/>
      <c r="J33" s="54"/>
      <c r="K33" s="74"/>
      <c r="L33" s="76"/>
      <c r="M33" s="76"/>
      <c r="N33" s="76"/>
      <c r="O33" s="54"/>
      <c r="P33" s="74"/>
      <c r="Q33" s="76"/>
      <c r="R33" s="76"/>
      <c r="S33" s="76"/>
      <c r="T33" s="54"/>
      <c r="U33" s="74"/>
      <c r="V33" s="77"/>
      <c r="W33" s="77"/>
      <c r="X33" s="77"/>
      <c r="Y33" s="54"/>
      <c r="Z33" s="78"/>
    </row>
    <row r="34" spans="1:26" s="2" customFormat="1" hidden="1" outlineLevel="1">
      <c r="A34" s="72"/>
      <c r="B34" s="52"/>
      <c r="C34" s="79"/>
      <c r="D34" s="243"/>
      <c r="E34" s="184"/>
      <c r="F34" s="74"/>
      <c r="G34" s="76"/>
      <c r="H34" s="76"/>
      <c r="I34" s="76"/>
      <c r="J34" s="54"/>
      <c r="K34" s="74"/>
      <c r="L34" s="76"/>
      <c r="M34" s="76"/>
      <c r="N34" s="76"/>
      <c r="O34" s="54"/>
      <c r="P34" s="74"/>
      <c r="Q34" s="76"/>
      <c r="R34" s="76"/>
      <c r="S34" s="76"/>
      <c r="T34" s="54"/>
      <c r="U34" s="74"/>
      <c r="V34" s="77"/>
      <c r="W34" s="77"/>
      <c r="X34" s="77"/>
      <c r="Y34" s="54"/>
      <c r="Z34" s="78"/>
    </row>
    <row r="35" spans="1:26" s="2" customFormat="1" hidden="1" outlineLevel="1">
      <c r="A35" s="72"/>
      <c r="B35" s="52"/>
      <c r="C35" s="79"/>
      <c r="D35" s="243"/>
      <c r="E35" s="184"/>
      <c r="F35" s="74"/>
      <c r="G35" s="76"/>
      <c r="H35" s="76"/>
      <c r="I35" s="76"/>
      <c r="J35" s="54"/>
      <c r="K35" s="74"/>
      <c r="L35" s="76"/>
      <c r="M35" s="76"/>
      <c r="N35" s="76"/>
      <c r="O35" s="54"/>
      <c r="P35" s="74"/>
      <c r="Q35" s="76"/>
      <c r="R35" s="76"/>
      <c r="S35" s="76"/>
      <c r="T35" s="54"/>
      <c r="U35" s="74"/>
      <c r="V35" s="77"/>
      <c r="W35" s="77"/>
      <c r="X35" s="77"/>
      <c r="Y35" s="54"/>
      <c r="Z35" s="78"/>
    </row>
    <row r="36" spans="1:26" s="2" customFormat="1" hidden="1" outlineLevel="1">
      <c r="A36" s="72"/>
      <c r="B36" s="52"/>
      <c r="C36" s="79"/>
      <c r="D36" s="183"/>
      <c r="E36" s="185"/>
      <c r="F36" s="74"/>
      <c r="G36" s="76"/>
      <c r="H36" s="76"/>
      <c r="I36" s="76"/>
      <c r="J36" s="54"/>
      <c r="K36" s="74"/>
      <c r="L36" s="76"/>
      <c r="M36" s="76"/>
      <c r="N36" s="76"/>
      <c r="O36" s="54"/>
      <c r="P36" s="74"/>
      <c r="Q36" s="76"/>
      <c r="R36" s="76"/>
      <c r="S36" s="76"/>
      <c r="T36" s="54"/>
      <c r="U36" s="74"/>
      <c r="V36" s="77"/>
      <c r="W36" s="77"/>
      <c r="X36" s="77"/>
      <c r="Y36" s="54"/>
      <c r="Z36" s="78"/>
    </row>
    <row r="37" spans="1:26" s="2" customFormat="1" hidden="1" outlineLevel="1">
      <c r="A37" s="72"/>
      <c r="B37" s="52"/>
      <c r="C37" s="79"/>
      <c r="D37" s="183"/>
      <c r="E37" s="185"/>
      <c r="F37" s="74"/>
      <c r="G37" s="76"/>
      <c r="H37" s="76"/>
      <c r="I37" s="76"/>
      <c r="J37" s="54"/>
      <c r="K37" s="74"/>
      <c r="L37" s="76"/>
      <c r="M37" s="76"/>
      <c r="N37" s="76"/>
      <c r="O37" s="54"/>
      <c r="P37" s="74"/>
      <c r="Q37" s="76"/>
      <c r="R37" s="76"/>
      <c r="S37" s="76"/>
      <c r="T37" s="54"/>
      <c r="U37" s="74"/>
      <c r="V37" s="77"/>
      <c r="W37" s="77"/>
      <c r="X37" s="77"/>
      <c r="Y37" s="54"/>
      <c r="Z37" s="78"/>
    </row>
    <row r="38" spans="1:26" s="2" customFormat="1" collapsed="1">
      <c r="A38" s="80"/>
      <c r="B38" s="10" t="s">
        <v>9</v>
      </c>
      <c r="C38" s="11" t="s">
        <v>34</v>
      </c>
      <c r="D38" s="186"/>
      <c r="E38" s="187"/>
      <c r="F38" s="81">
        <v>1151.3613226079997</v>
      </c>
      <c r="G38" s="82">
        <v>0</v>
      </c>
      <c r="H38" s="82">
        <v>0</v>
      </c>
      <c r="I38" s="82">
        <v>0</v>
      </c>
      <c r="J38" s="83">
        <v>1151.3613226079997</v>
      </c>
      <c r="K38" s="81">
        <v>217.91227999999998</v>
      </c>
      <c r="L38" s="82">
        <v>0</v>
      </c>
      <c r="M38" s="82">
        <v>0</v>
      </c>
      <c r="N38" s="82">
        <v>0</v>
      </c>
      <c r="O38" s="83">
        <v>217.91227999999998</v>
      </c>
      <c r="P38" s="81">
        <v>991.50087399999984</v>
      </c>
      <c r="Q38" s="82">
        <v>0</v>
      </c>
      <c r="R38" s="82">
        <v>0</v>
      </c>
      <c r="S38" s="82">
        <v>0</v>
      </c>
      <c r="T38" s="83">
        <v>991.50087399999984</v>
      </c>
      <c r="U38" s="81">
        <v>991.50087399999984</v>
      </c>
      <c r="V38" s="82">
        <v>0</v>
      </c>
      <c r="W38" s="82">
        <v>0</v>
      </c>
      <c r="X38" s="82">
        <v>0</v>
      </c>
      <c r="Y38" s="83">
        <v>991.50087399999984</v>
      </c>
      <c r="Z38" s="84"/>
    </row>
    <row r="39" spans="1:26" s="2" customFormat="1">
      <c r="A39" s="80"/>
      <c r="B39" s="10"/>
      <c r="C39" s="12" t="s">
        <v>56</v>
      </c>
      <c r="D39" s="188">
        <v>23.54</v>
      </c>
      <c r="E39" s="189"/>
      <c r="F39" s="81">
        <v>1151.3613226079997</v>
      </c>
      <c r="G39" s="82">
        <v>0</v>
      </c>
      <c r="H39" s="82">
        <v>0</v>
      </c>
      <c r="I39" s="82">
        <v>0</v>
      </c>
      <c r="J39" s="83">
        <v>1151.3613226079997</v>
      </c>
      <c r="K39" s="81">
        <v>217.91227999999998</v>
      </c>
      <c r="L39" s="82">
        <v>0</v>
      </c>
      <c r="M39" s="82">
        <v>0</v>
      </c>
      <c r="N39" s="82">
        <v>0</v>
      </c>
      <c r="O39" s="83">
        <v>217.91227999999998</v>
      </c>
      <c r="P39" s="81">
        <v>991.50087399999984</v>
      </c>
      <c r="Q39" s="82">
        <v>0</v>
      </c>
      <c r="R39" s="82">
        <v>0</v>
      </c>
      <c r="S39" s="82">
        <v>0</v>
      </c>
      <c r="T39" s="83">
        <v>991.50087399999984</v>
      </c>
      <c r="U39" s="81">
        <v>991.50087399999984</v>
      </c>
      <c r="V39" s="82">
        <v>0</v>
      </c>
      <c r="W39" s="82">
        <v>0</v>
      </c>
      <c r="X39" s="82">
        <v>0</v>
      </c>
      <c r="Y39" s="83">
        <v>991.50087399999984</v>
      </c>
      <c r="Z39" s="84"/>
    </row>
    <row r="40" spans="1:26" s="2" customFormat="1" ht="15" customHeight="1">
      <c r="A40" s="315" t="s">
        <v>35</v>
      </c>
      <c r="B40" s="316"/>
      <c r="C40" s="317"/>
      <c r="D40" s="190"/>
      <c r="E40" s="191"/>
      <c r="F40" s="85"/>
      <c r="G40" s="86"/>
      <c r="H40" s="86"/>
      <c r="I40" s="86"/>
      <c r="J40" s="87"/>
      <c r="K40" s="85"/>
      <c r="L40" s="88"/>
      <c r="M40" s="86"/>
      <c r="N40" s="86"/>
      <c r="O40" s="87"/>
      <c r="P40" s="85"/>
      <c r="Q40" s="86"/>
      <c r="R40" s="86"/>
      <c r="S40" s="86"/>
      <c r="T40" s="87"/>
      <c r="U40" s="85"/>
      <c r="V40" s="86"/>
      <c r="W40" s="86"/>
      <c r="X40" s="86"/>
      <c r="Y40" s="87"/>
      <c r="Z40" s="89"/>
    </row>
    <row r="41" spans="1:26" s="2" customFormat="1" ht="22.5">
      <c r="A41" s="90">
        <v>1</v>
      </c>
      <c r="B41" s="91" t="s">
        <v>57</v>
      </c>
      <c r="C41" s="92" t="s">
        <v>58</v>
      </c>
      <c r="D41" s="192"/>
      <c r="E41" s="193"/>
      <c r="F41" s="93">
        <v>0</v>
      </c>
      <c r="G41" s="94">
        <v>0</v>
      </c>
      <c r="H41" s="95"/>
      <c r="I41" s="95"/>
      <c r="J41" s="96">
        <v>0</v>
      </c>
      <c r="K41" s="93">
        <v>0</v>
      </c>
      <c r="L41" s="94">
        <v>0</v>
      </c>
      <c r="M41" s="95"/>
      <c r="N41" s="95"/>
      <c r="O41" s="96">
        <v>0</v>
      </c>
      <c r="P41" s="93">
        <v>0</v>
      </c>
      <c r="Q41" s="94">
        <v>0</v>
      </c>
      <c r="R41" s="95"/>
      <c r="S41" s="95"/>
      <c r="T41" s="96">
        <v>0</v>
      </c>
      <c r="U41" s="93">
        <v>0</v>
      </c>
      <c r="V41" s="94">
        <v>0</v>
      </c>
      <c r="W41" s="95"/>
      <c r="X41" s="95"/>
      <c r="Y41" s="96">
        <v>0</v>
      </c>
      <c r="Z41" s="97"/>
    </row>
    <row r="42" spans="1:26" s="2" customFormat="1" ht="22.5">
      <c r="A42" s="90">
        <v>2</v>
      </c>
      <c r="B42" s="91" t="s">
        <v>75</v>
      </c>
      <c r="C42" s="92" t="s">
        <v>17</v>
      </c>
      <c r="D42" s="192"/>
      <c r="E42" s="193"/>
      <c r="F42" s="93"/>
      <c r="G42" s="94"/>
      <c r="H42" s="95"/>
      <c r="I42" s="94">
        <v>0</v>
      </c>
      <c r="J42" s="96">
        <v>0</v>
      </c>
      <c r="K42" s="93"/>
      <c r="L42" s="94"/>
      <c r="M42" s="95"/>
      <c r="N42" s="94">
        <v>0</v>
      </c>
      <c r="O42" s="96">
        <v>0</v>
      </c>
      <c r="P42" s="93"/>
      <c r="Q42" s="94"/>
      <c r="R42" s="95"/>
      <c r="S42" s="94">
        <v>0</v>
      </c>
      <c r="T42" s="96">
        <v>0</v>
      </c>
      <c r="U42" s="93"/>
      <c r="V42" s="94"/>
      <c r="W42" s="95"/>
      <c r="X42" s="94">
        <v>0</v>
      </c>
      <c r="Y42" s="96">
        <v>0</v>
      </c>
      <c r="Z42" s="97"/>
    </row>
    <row r="43" spans="1:26" s="2" customFormat="1">
      <c r="A43" s="80"/>
      <c r="B43" s="10" t="s">
        <v>9</v>
      </c>
      <c r="C43" s="11" t="s">
        <v>36</v>
      </c>
      <c r="D43" s="186"/>
      <c r="E43" s="187"/>
      <c r="F43" s="81">
        <v>0</v>
      </c>
      <c r="G43" s="82">
        <v>0</v>
      </c>
      <c r="H43" s="82">
        <v>0</v>
      </c>
      <c r="I43" s="82">
        <v>0</v>
      </c>
      <c r="J43" s="83">
        <v>0</v>
      </c>
      <c r="K43" s="81">
        <v>0</v>
      </c>
      <c r="L43" s="82">
        <v>0</v>
      </c>
      <c r="M43" s="82">
        <v>0</v>
      </c>
      <c r="N43" s="82">
        <v>0</v>
      </c>
      <c r="O43" s="83">
        <v>0</v>
      </c>
      <c r="P43" s="81">
        <v>0</v>
      </c>
      <c r="Q43" s="82">
        <v>0</v>
      </c>
      <c r="R43" s="82">
        <v>0</v>
      </c>
      <c r="S43" s="82">
        <v>0</v>
      </c>
      <c r="T43" s="83">
        <v>0</v>
      </c>
      <c r="U43" s="81">
        <v>0</v>
      </c>
      <c r="V43" s="82">
        <v>0</v>
      </c>
      <c r="W43" s="82">
        <v>0</v>
      </c>
      <c r="X43" s="82">
        <v>0</v>
      </c>
      <c r="Y43" s="83">
        <v>0</v>
      </c>
      <c r="Z43" s="84"/>
    </row>
    <row r="44" spans="1:26" s="2" customFormat="1">
      <c r="A44" s="80"/>
      <c r="B44" s="10"/>
      <c r="C44" s="11" t="s">
        <v>37</v>
      </c>
      <c r="D44" s="186"/>
      <c r="E44" s="187"/>
      <c r="F44" s="81">
        <v>1151.3613226079997</v>
      </c>
      <c r="G44" s="82">
        <v>0</v>
      </c>
      <c r="H44" s="82">
        <v>0</v>
      </c>
      <c r="I44" s="82">
        <v>0</v>
      </c>
      <c r="J44" s="83">
        <v>1151.3613226079997</v>
      </c>
      <c r="K44" s="81">
        <v>217.91227999999998</v>
      </c>
      <c r="L44" s="82">
        <v>0</v>
      </c>
      <c r="M44" s="82">
        <v>0</v>
      </c>
      <c r="N44" s="82">
        <v>0</v>
      </c>
      <c r="O44" s="83">
        <v>217.91227999999998</v>
      </c>
      <c r="P44" s="81">
        <v>991.50087399999984</v>
      </c>
      <c r="Q44" s="82">
        <v>0</v>
      </c>
      <c r="R44" s="82">
        <v>0</v>
      </c>
      <c r="S44" s="82">
        <v>0</v>
      </c>
      <c r="T44" s="83">
        <v>991.50087399999984</v>
      </c>
      <c r="U44" s="81">
        <v>991.50087399999984</v>
      </c>
      <c r="V44" s="82">
        <v>0</v>
      </c>
      <c r="W44" s="82">
        <v>0</v>
      </c>
      <c r="X44" s="82">
        <v>0</v>
      </c>
      <c r="Y44" s="83">
        <v>991.50087399999984</v>
      </c>
      <c r="Z44" s="84"/>
    </row>
    <row r="45" spans="1:26" s="2" customFormat="1" ht="15" customHeight="1">
      <c r="A45" s="315" t="s">
        <v>38</v>
      </c>
      <c r="B45" s="316"/>
      <c r="C45" s="317"/>
      <c r="D45" s="190"/>
      <c r="E45" s="191"/>
      <c r="F45" s="85"/>
      <c r="G45" s="86"/>
      <c r="H45" s="86"/>
      <c r="I45" s="86"/>
      <c r="J45" s="87"/>
      <c r="K45" s="85"/>
      <c r="L45" s="86"/>
      <c r="M45" s="86"/>
      <c r="N45" s="86"/>
      <c r="O45" s="87"/>
      <c r="P45" s="85"/>
      <c r="Q45" s="86"/>
      <c r="R45" s="86"/>
      <c r="S45" s="86"/>
      <c r="T45" s="87"/>
      <c r="U45" s="85"/>
      <c r="V45" s="86"/>
      <c r="W45" s="86"/>
      <c r="X45" s="86"/>
      <c r="Y45" s="87"/>
      <c r="Z45" s="89"/>
    </row>
    <row r="46" spans="1:26" s="2" customFormat="1" ht="33.75">
      <c r="A46" s="98">
        <v>3</v>
      </c>
      <c r="B46" s="99" t="s">
        <v>57</v>
      </c>
      <c r="C46" s="92" t="s">
        <v>59</v>
      </c>
      <c r="D46" s="192"/>
      <c r="E46" s="193"/>
      <c r="F46" s="100">
        <v>0</v>
      </c>
      <c r="G46" s="101">
        <v>0</v>
      </c>
      <c r="H46" s="94"/>
      <c r="I46" s="94"/>
      <c r="J46" s="102">
        <v>0</v>
      </c>
      <c r="K46" s="100">
        <v>0</v>
      </c>
      <c r="L46" s="101">
        <v>0</v>
      </c>
      <c r="M46" s="94"/>
      <c r="N46" s="94"/>
      <c r="O46" s="102">
        <v>0</v>
      </c>
      <c r="P46" s="100">
        <v>0</v>
      </c>
      <c r="Q46" s="101">
        <v>0</v>
      </c>
      <c r="R46" s="94"/>
      <c r="S46" s="94"/>
      <c r="T46" s="102">
        <v>0</v>
      </c>
      <c r="U46" s="100">
        <v>0</v>
      </c>
      <c r="V46" s="101">
        <v>0</v>
      </c>
      <c r="W46" s="94"/>
      <c r="X46" s="94"/>
      <c r="Y46" s="102">
        <v>0</v>
      </c>
      <c r="Z46" s="103"/>
    </row>
    <row r="47" spans="1:26" s="2" customFormat="1">
      <c r="A47" s="98">
        <v>4</v>
      </c>
      <c r="B47" s="104" t="s">
        <v>60</v>
      </c>
      <c r="C47" s="79" t="s">
        <v>61</v>
      </c>
      <c r="D47" s="194"/>
      <c r="E47" s="195"/>
      <c r="F47" s="93" t="s">
        <v>62</v>
      </c>
      <c r="G47" s="94"/>
      <c r="H47" s="94"/>
      <c r="I47" s="105">
        <v>473.82</v>
      </c>
      <c r="J47" s="13">
        <v>473.82</v>
      </c>
      <c r="K47" s="93"/>
      <c r="L47" s="94"/>
      <c r="M47" s="94"/>
      <c r="N47" s="14">
        <v>55.16</v>
      </c>
      <c r="O47" s="102">
        <v>55.16</v>
      </c>
      <c r="P47" s="93"/>
      <c r="Q47" s="94"/>
      <c r="R47" s="94"/>
      <c r="S47" s="14">
        <v>415.35480000000001</v>
      </c>
      <c r="T47" s="102">
        <v>415.35480000000001</v>
      </c>
      <c r="U47" s="93"/>
      <c r="V47" s="94"/>
      <c r="W47" s="94"/>
      <c r="X47" s="14">
        <v>415.35480000000001</v>
      </c>
      <c r="Y47" s="102">
        <v>415.35480000000001</v>
      </c>
      <c r="Z47" s="103"/>
    </row>
    <row r="48" spans="1:26" s="2" customFormat="1">
      <c r="A48" s="98">
        <v>5</v>
      </c>
      <c r="B48" s="99" t="s">
        <v>57</v>
      </c>
      <c r="C48" s="92" t="s">
        <v>63</v>
      </c>
      <c r="D48" s="192"/>
      <c r="E48" s="193"/>
      <c r="F48" s="106"/>
      <c r="G48" s="95"/>
      <c r="H48" s="107"/>
      <c r="I48" s="105"/>
      <c r="J48" s="13">
        <v>0</v>
      </c>
      <c r="K48" s="106"/>
      <c r="L48" s="95"/>
      <c r="M48" s="107"/>
      <c r="N48" s="14"/>
      <c r="O48" s="102">
        <v>0</v>
      </c>
      <c r="P48" s="106"/>
      <c r="Q48" s="95"/>
      <c r="R48" s="107"/>
      <c r="S48" s="94"/>
      <c r="T48" s="102">
        <v>0</v>
      </c>
      <c r="U48" s="106"/>
      <c r="V48" s="95"/>
      <c r="W48" s="107"/>
      <c r="X48" s="94">
        <v>0</v>
      </c>
      <c r="Y48" s="102">
        <v>0</v>
      </c>
      <c r="Z48" s="103"/>
    </row>
    <row r="49" spans="1:46" s="2" customFormat="1">
      <c r="A49" s="98">
        <v>6</v>
      </c>
      <c r="B49" s="104" t="s">
        <v>39</v>
      </c>
      <c r="C49" s="92" t="s">
        <v>40</v>
      </c>
      <c r="D49" s="192"/>
      <c r="E49" s="193"/>
      <c r="F49" s="106"/>
      <c r="G49" s="95"/>
      <c r="H49" s="107"/>
      <c r="I49" s="105"/>
      <c r="J49" s="13">
        <v>0</v>
      </c>
      <c r="K49" s="106"/>
      <c r="L49" s="95"/>
      <c r="M49" s="107"/>
      <c r="N49" s="14">
        <v>0</v>
      </c>
      <c r="O49" s="102">
        <v>0</v>
      </c>
      <c r="P49" s="106"/>
      <c r="Q49" s="95"/>
      <c r="R49" s="107"/>
      <c r="S49" s="94">
        <v>0</v>
      </c>
      <c r="T49" s="102">
        <v>0</v>
      </c>
      <c r="U49" s="106"/>
      <c r="V49" s="95"/>
      <c r="W49" s="107"/>
      <c r="X49" s="94">
        <v>0</v>
      </c>
      <c r="Y49" s="102">
        <v>0</v>
      </c>
      <c r="Z49" s="103"/>
    </row>
    <row r="50" spans="1:46" s="2" customFormat="1">
      <c r="A50" s="109"/>
      <c r="B50" s="10" t="s">
        <v>9</v>
      </c>
      <c r="C50" s="11" t="s">
        <v>41</v>
      </c>
      <c r="D50" s="186"/>
      <c r="E50" s="187"/>
      <c r="F50" s="93">
        <v>0</v>
      </c>
      <c r="G50" s="94">
        <v>0</v>
      </c>
      <c r="H50" s="94">
        <v>0</v>
      </c>
      <c r="I50" s="94">
        <v>473.82</v>
      </c>
      <c r="J50" s="96">
        <v>473.82</v>
      </c>
      <c r="K50" s="93">
        <v>0</v>
      </c>
      <c r="L50" s="94">
        <v>0</v>
      </c>
      <c r="M50" s="94">
        <v>0</v>
      </c>
      <c r="N50" s="94">
        <v>55.16</v>
      </c>
      <c r="O50" s="96">
        <v>55.16</v>
      </c>
      <c r="P50" s="93">
        <v>0</v>
      </c>
      <c r="Q50" s="94">
        <v>0</v>
      </c>
      <c r="R50" s="94">
        <v>0</v>
      </c>
      <c r="S50" s="94">
        <v>415.35480000000001</v>
      </c>
      <c r="T50" s="96">
        <v>415.35480000000001</v>
      </c>
      <c r="U50" s="93">
        <v>0</v>
      </c>
      <c r="V50" s="94">
        <v>0</v>
      </c>
      <c r="W50" s="94">
        <v>0</v>
      </c>
      <c r="X50" s="94">
        <v>415.35480000000001</v>
      </c>
      <c r="Y50" s="96">
        <v>415.35480000000001</v>
      </c>
      <c r="Z50" s="97"/>
      <c r="AA50" s="314"/>
      <c r="AB50" s="314"/>
      <c r="AC50" s="314"/>
      <c r="AD50" s="314"/>
      <c r="AE50" s="314"/>
      <c r="AF50" s="314"/>
      <c r="AG50" s="314"/>
      <c r="AH50" s="314"/>
      <c r="AI50" s="314"/>
      <c r="AJ50" s="314"/>
      <c r="AK50" s="314"/>
      <c r="AL50" s="314"/>
      <c r="AM50" s="314"/>
      <c r="AN50" s="314"/>
      <c r="AO50" s="314"/>
      <c r="AP50" s="314"/>
      <c r="AQ50" s="314"/>
      <c r="AR50" s="314"/>
      <c r="AS50" s="314"/>
      <c r="AT50" s="314"/>
    </row>
    <row r="51" spans="1:46" s="2" customFormat="1">
      <c r="A51" s="109"/>
      <c r="B51" s="10" t="s">
        <v>9</v>
      </c>
      <c r="C51" s="110" t="s">
        <v>42</v>
      </c>
      <c r="D51" s="196"/>
      <c r="E51" s="197"/>
      <c r="F51" s="81">
        <v>1151.3613226079997</v>
      </c>
      <c r="G51" s="82">
        <v>0</v>
      </c>
      <c r="H51" s="82">
        <v>0</v>
      </c>
      <c r="I51" s="82">
        <v>473.82</v>
      </c>
      <c r="J51" s="83">
        <v>1625.1813226079996</v>
      </c>
      <c r="K51" s="81">
        <v>217.91227999999998</v>
      </c>
      <c r="L51" s="82">
        <v>0</v>
      </c>
      <c r="M51" s="82">
        <v>0</v>
      </c>
      <c r="N51" s="82">
        <v>55.16</v>
      </c>
      <c r="O51" s="83">
        <v>273.07227999999998</v>
      </c>
      <c r="P51" s="81">
        <v>991.50087399999984</v>
      </c>
      <c r="Q51" s="82">
        <v>0</v>
      </c>
      <c r="R51" s="82">
        <v>0</v>
      </c>
      <c r="S51" s="82">
        <v>415.35480000000001</v>
      </c>
      <c r="T51" s="83">
        <v>1406.8556739999999</v>
      </c>
      <c r="U51" s="81">
        <v>991.50087399999984</v>
      </c>
      <c r="V51" s="82">
        <v>0</v>
      </c>
      <c r="W51" s="82">
        <v>0</v>
      </c>
      <c r="X51" s="82">
        <v>415.35480000000001</v>
      </c>
      <c r="Y51" s="83">
        <v>1406.8556739999999</v>
      </c>
      <c r="Z51" s="84"/>
      <c r="AA51" s="314"/>
      <c r="AB51" s="314"/>
      <c r="AC51" s="314"/>
      <c r="AD51" s="314"/>
      <c r="AE51" s="314"/>
      <c r="AF51" s="314"/>
      <c r="AG51" s="314"/>
      <c r="AH51" s="314"/>
      <c r="AI51" s="314"/>
      <c r="AJ51" s="314"/>
      <c r="AK51" s="314"/>
      <c r="AL51" s="314"/>
      <c r="AM51" s="314"/>
      <c r="AN51" s="314"/>
      <c r="AO51" s="314"/>
      <c r="AP51" s="314"/>
      <c r="AQ51" s="314"/>
      <c r="AR51" s="314"/>
      <c r="AS51" s="314"/>
      <c r="AT51" s="314"/>
    </row>
    <row r="52" spans="1:46" s="2" customFormat="1" ht="15" customHeight="1">
      <c r="A52" s="315" t="s">
        <v>43</v>
      </c>
      <c r="B52" s="316"/>
      <c r="C52" s="317"/>
      <c r="D52" s="190"/>
      <c r="E52" s="191"/>
      <c r="F52" s="85"/>
      <c r="G52" s="86"/>
      <c r="H52" s="86"/>
      <c r="I52" s="86"/>
      <c r="J52" s="87"/>
      <c r="K52" s="85"/>
      <c r="L52" s="86"/>
      <c r="M52" s="86"/>
      <c r="N52" s="86"/>
      <c r="O52" s="87"/>
      <c r="P52" s="85"/>
      <c r="Q52" s="86"/>
      <c r="R52" s="86"/>
      <c r="S52" s="86"/>
      <c r="T52" s="87"/>
      <c r="U52" s="85"/>
      <c r="V52" s="86"/>
      <c r="W52" s="86"/>
      <c r="X52" s="86"/>
      <c r="Y52" s="87"/>
      <c r="Z52" s="89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9"/>
      <c r="AP52" s="199"/>
      <c r="AQ52" s="199"/>
      <c r="AR52" s="199"/>
      <c r="AS52" s="199"/>
      <c r="AT52" s="199"/>
    </row>
    <row r="53" spans="1:46" s="2" customFormat="1" ht="56.25">
      <c r="A53" s="98">
        <v>7</v>
      </c>
      <c r="B53" s="111" t="s">
        <v>64</v>
      </c>
      <c r="C53" s="92" t="s">
        <v>65</v>
      </c>
      <c r="D53" s="192"/>
      <c r="E53" s="193"/>
      <c r="F53" s="93"/>
      <c r="G53" s="94"/>
      <c r="H53" s="94"/>
      <c r="I53" s="94">
        <v>34.778880303811192</v>
      </c>
      <c r="J53" s="102">
        <v>34.778880303811192</v>
      </c>
      <c r="K53" s="93"/>
      <c r="L53" s="94"/>
      <c r="M53" s="94"/>
      <c r="N53" s="94">
        <v>5.8437467920000001</v>
      </c>
      <c r="O53" s="102">
        <v>5.8437467920000001</v>
      </c>
      <c r="P53" s="93"/>
      <c r="Q53" s="94"/>
      <c r="R53" s="94"/>
      <c r="S53" s="94">
        <v>30.1067114236</v>
      </c>
      <c r="T53" s="102">
        <v>30.1067114236</v>
      </c>
      <c r="U53" s="112"/>
      <c r="V53" s="108"/>
      <c r="W53" s="108"/>
      <c r="X53" s="94">
        <v>30.1067114236</v>
      </c>
      <c r="Y53" s="113">
        <v>30.1067114236</v>
      </c>
      <c r="Z53" s="103"/>
      <c r="AO53" s="199"/>
      <c r="AP53" s="199"/>
      <c r="AQ53" s="199"/>
      <c r="AR53" s="199"/>
      <c r="AS53" s="199"/>
      <c r="AT53" s="199"/>
    </row>
    <row r="54" spans="1:46" s="2" customFormat="1" ht="22.5">
      <c r="A54" s="98">
        <v>8</v>
      </c>
      <c r="B54" s="91" t="s">
        <v>75</v>
      </c>
      <c r="C54" s="92" t="s">
        <v>86</v>
      </c>
      <c r="D54" s="192"/>
      <c r="E54" s="193"/>
      <c r="F54" s="93"/>
      <c r="G54" s="94"/>
      <c r="H54" s="94"/>
      <c r="I54" s="94">
        <v>35.103916568332792</v>
      </c>
      <c r="J54" s="102">
        <v>35.103916568332792</v>
      </c>
      <c r="K54" s="93"/>
      <c r="L54" s="94"/>
      <c r="M54" s="94"/>
      <c r="N54" s="94">
        <v>5.8983612479999996</v>
      </c>
      <c r="O54" s="102">
        <v>5.8983612479999996</v>
      </c>
      <c r="P54" s="93"/>
      <c r="Q54" s="94"/>
      <c r="R54" s="94"/>
      <c r="S54" s="94">
        <v>30.388082558400001</v>
      </c>
      <c r="T54" s="102">
        <v>30.388082558400001</v>
      </c>
      <c r="U54" s="112"/>
      <c r="V54" s="108"/>
      <c r="W54" s="108"/>
      <c r="X54" s="94">
        <v>30.388082558400001</v>
      </c>
      <c r="Y54" s="113">
        <v>30.388082558400001</v>
      </c>
      <c r="Z54" s="103"/>
      <c r="AO54" s="199"/>
      <c r="AP54" s="199"/>
      <c r="AQ54" s="199"/>
      <c r="AR54" s="199"/>
      <c r="AS54" s="199"/>
      <c r="AT54" s="199"/>
    </row>
    <row r="55" spans="1:46" s="2" customFormat="1" ht="15">
      <c r="A55" s="80"/>
      <c r="B55" s="10" t="s">
        <v>9</v>
      </c>
      <c r="C55" s="11" t="s">
        <v>44</v>
      </c>
      <c r="D55" s="186"/>
      <c r="E55" s="187"/>
      <c r="F55" s="81">
        <v>0</v>
      </c>
      <c r="G55" s="82">
        <v>0</v>
      </c>
      <c r="H55" s="82">
        <v>0</v>
      </c>
      <c r="I55" s="82">
        <v>69.882796872143985</v>
      </c>
      <c r="J55" s="142">
        <v>69.882796872143985</v>
      </c>
      <c r="K55" s="81">
        <v>0</v>
      </c>
      <c r="L55" s="82">
        <v>0</v>
      </c>
      <c r="M55" s="82">
        <v>0</v>
      </c>
      <c r="N55" s="82">
        <v>11.74210804</v>
      </c>
      <c r="O55" s="142">
        <v>11.74210804</v>
      </c>
      <c r="P55" s="81">
        <v>0</v>
      </c>
      <c r="Q55" s="82">
        <v>0</v>
      </c>
      <c r="R55" s="82">
        <v>0</v>
      </c>
      <c r="S55" s="82">
        <v>60.494793982000004</v>
      </c>
      <c r="T55" s="142">
        <v>60.494793982000004</v>
      </c>
      <c r="U55" s="112">
        <v>0</v>
      </c>
      <c r="V55" s="108">
        <v>0</v>
      </c>
      <c r="W55" s="108">
        <v>0</v>
      </c>
      <c r="X55" s="82">
        <v>60.494793982000004</v>
      </c>
      <c r="Y55" s="113">
        <v>60.494793982000004</v>
      </c>
      <c r="Z55" s="114"/>
      <c r="AA55" s="200">
        <v>2014</v>
      </c>
      <c r="AB55" s="201" t="s">
        <v>8</v>
      </c>
      <c r="AC55" s="253">
        <v>200.30073999999999</v>
      </c>
      <c r="AO55" s="199"/>
      <c r="AP55" s="199"/>
      <c r="AQ55" s="199"/>
      <c r="AR55" s="199"/>
      <c r="AS55" s="199"/>
      <c r="AT55" s="199"/>
    </row>
    <row r="56" spans="1:46" s="2" customFormat="1" ht="15">
      <c r="A56" s="80"/>
      <c r="B56" s="10" t="s">
        <v>9</v>
      </c>
      <c r="C56" s="115" t="s">
        <v>45</v>
      </c>
      <c r="D56" s="202"/>
      <c r="E56" s="203"/>
      <c r="F56" s="81">
        <v>1151.3613226079997</v>
      </c>
      <c r="G56" s="82">
        <v>0</v>
      </c>
      <c r="H56" s="82">
        <v>0</v>
      </c>
      <c r="I56" s="82">
        <v>543.70279687214395</v>
      </c>
      <c r="J56" s="142">
        <v>1695.0641194801437</v>
      </c>
      <c r="K56" s="81">
        <v>217.91227999999998</v>
      </c>
      <c r="L56" s="82">
        <v>0</v>
      </c>
      <c r="M56" s="82">
        <v>0</v>
      </c>
      <c r="N56" s="82">
        <v>66.902108040000002</v>
      </c>
      <c r="O56" s="142">
        <v>284.81438803999998</v>
      </c>
      <c r="P56" s="81">
        <v>991.50087399999984</v>
      </c>
      <c r="Q56" s="82">
        <v>0</v>
      </c>
      <c r="R56" s="82">
        <v>0</v>
      </c>
      <c r="S56" s="82">
        <v>475.84959398199999</v>
      </c>
      <c r="T56" s="142">
        <v>1467.3504679819998</v>
      </c>
      <c r="U56" s="81">
        <v>991.50087399999984</v>
      </c>
      <c r="V56" s="82">
        <v>0</v>
      </c>
      <c r="W56" s="82">
        <v>0</v>
      </c>
      <c r="X56" s="82">
        <v>475.84959398199999</v>
      </c>
      <c r="Y56" s="83">
        <v>1467.3504679819998</v>
      </c>
      <c r="Z56" s="114"/>
      <c r="AA56" s="116"/>
      <c r="AB56" s="117" t="s">
        <v>2</v>
      </c>
      <c r="AC56" s="254">
        <v>200.30073999999999</v>
      </c>
      <c r="AE56" s="303"/>
      <c r="AF56" s="303"/>
      <c r="AG56" s="303"/>
      <c r="AH56" s="303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</row>
    <row r="57" spans="1:46" s="2" customFormat="1" ht="15" customHeight="1">
      <c r="A57" s="315" t="s">
        <v>46</v>
      </c>
      <c r="B57" s="316"/>
      <c r="C57" s="317"/>
      <c r="D57" s="190"/>
      <c r="E57" s="191"/>
      <c r="F57" s="85"/>
      <c r="G57" s="86"/>
      <c r="H57" s="86"/>
      <c r="I57" s="86"/>
      <c r="J57" s="87"/>
      <c r="K57" s="85"/>
      <c r="L57" s="86"/>
      <c r="M57" s="86"/>
      <c r="N57" s="86"/>
      <c r="O57" s="87"/>
      <c r="P57" s="85"/>
      <c r="Q57" s="86"/>
      <c r="R57" s="86"/>
      <c r="S57" s="86"/>
      <c r="T57" s="87"/>
      <c r="U57" s="118"/>
      <c r="V57" s="119"/>
      <c r="W57" s="119"/>
      <c r="X57" s="119"/>
      <c r="Y57" s="120"/>
      <c r="Z57" s="121"/>
      <c r="AA57" s="116"/>
      <c r="AB57" s="2" t="s">
        <v>18</v>
      </c>
      <c r="AC57" s="254"/>
      <c r="AD57" s="199"/>
      <c r="AE57" s="303"/>
      <c r="AF57" s="303"/>
      <c r="AG57" s="303"/>
      <c r="AH57" s="303"/>
    </row>
    <row r="58" spans="1:46" s="2" customFormat="1" ht="22.5">
      <c r="A58" s="98">
        <v>9</v>
      </c>
      <c r="B58" s="111" t="s">
        <v>66</v>
      </c>
      <c r="C58" s="92" t="s">
        <v>67</v>
      </c>
      <c r="D58" s="192"/>
      <c r="E58" s="193"/>
      <c r="F58" s="122"/>
      <c r="G58" s="107"/>
      <c r="H58" s="107"/>
      <c r="I58" s="105">
        <v>143.39152000000001</v>
      </c>
      <c r="J58" s="102">
        <v>143.39152000000001</v>
      </c>
      <c r="K58" s="122">
        <v>0</v>
      </c>
      <c r="L58" s="107">
        <v>0</v>
      </c>
      <c r="M58" s="107">
        <v>0</v>
      </c>
      <c r="N58" s="14">
        <v>39.393274725274729</v>
      </c>
      <c r="O58" s="102">
        <v>39.393274725274729</v>
      </c>
      <c r="P58" s="122"/>
      <c r="Q58" s="107"/>
      <c r="R58" s="107"/>
      <c r="S58" s="94">
        <v>143.39152000000001</v>
      </c>
      <c r="T58" s="102">
        <v>143.39152000000001</v>
      </c>
      <c r="U58" s="123"/>
      <c r="V58" s="124"/>
      <c r="W58" s="124"/>
      <c r="X58" s="94">
        <v>143.39152999999999</v>
      </c>
      <c r="Y58" s="113">
        <v>143.39152999999999</v>
      </c>
      <c r="Z58" s="114"/>
      <c r="AA58" s="200">
        <v>2020</v>
      </c>
      <c r="AB58" s="201" t="s">
        <v>13</v>
      </c>
      <c r="AC58" s="253">
        <v>1738.2440003156887</v>
      </c>
      <c r="AF58" s="125"/>
    </row>
    <row r="59" spans="1:46" s="2" customFormat="1" ht="22.5">
      <c r="A59" s="98">
        <v>10</v>
      </c>
      <c r="B59" s="111" t="s">
        <v>66</v>
      </c>
      <c r="C59" s="92" t="s">
        <v>68</v>
      </c>
      <c r="D59" s="192"/>
      <c r="E59" s="193"/>
      <c r="F59" s="122"/>
      <c r="G59" s="107"/>
      <c r="H59" s="107"/>
      <c r="I59" s="105">
        <v>56.909199999999998</v>
      </c>
      <c r="J59" s="102">
        <v>56.909199999999998</v>
      </c>
      <c r="K59" s="122"/>
      <c r="L59" s="107"/>
      <c r="M59" s="107"/>
      <c r="N59" s="14">
        <v>15.380864864864863</v>
      </c>
      <c r="O59" s="102">
        <v>15.380864864864863</v>
      </c>
      <c r="P59" s="122"/>
      <c r="Q59" s="107"/>
      <c r="R59" s="107"/>
      <c r="S59" s="94">
        <v>56.909199999999998</v>
      </c>
      <c r="T59" s="102">
        <v>56.909199999999998</v>
      </c>
      <c r="U59" s="123"/>
      <c r="V59" s="124"/>
      <c r="W59" s="124"/>
      <c r="X59" s="94">
        <v>56.909210000000002</v>
      </c>
      <c r="Y59" s="113">
        <v>56.909210000000002</v>
      </c>
      <c r="Z59" s="114"/>
      <c r="AA59" s="200"/>
      <c r="AB59" s="201"/>
      <c r="AC59" s="253"/>
      <c r="AF59" s="125"/>
    </row>
    <row r="60" spans="1:46" s="2" customFormat="1">
      <c r="A60" s="98">
        <v>11</v>
      </c>
      <c r="B60" s="91"/>
      <c r="C60" s="92"/>
      <c r="D60" s="192"/>
      <c r="E60" s="193"/>
      <c r="F60" s="122"/>
      <c r="G60" s="107"/>
      <c r="H60" s="107"/>
      <c r="I60" s="108"/>
      <c r="J60" s="102"/>
      <c r="K60" s="122"/>
      <c r="L60" s="107"/>
      <c r="M60" s="107"/>
      <c r="N60" s="94"/>
      <c r="O60" s="102"/>
      <c r="P60" s="122"/>
      <c r="Q60" s="107"/>
      <c r="R60" s="107"/>
      <c r="S60" s="94"/>
      <c r="T60" s="102"/>
      <c r="U60" s="123"/>
      <c r="V60" s="124"/>
      <c r="W60" s="124"/>
      <c r="X60" s="108"/>
      <c r="Y60" s="113"/>
      <c r="Z60" s="114"/>
      <c r="AA60" s="200"/>
      <c r="AB60" s="201"/>
      <c r="AC60" s="253"/>
      <c r="AF60" s="125"/>
    </row>
    <row r="61" spans="1:46" s="2" customFormat="1" ht="15">
      <c r="A61" s="80"/>
      <c r="B61" s="10" t="s">
        <v>9</v>
      </c>
      <c r="C61" s="11" t="s">
        <v>47</v>
      </c>
      <c r="D61" s="186"/>
      <c r="E61" s="187"/>
      <c r="F61" s="93">
        <v>0</v>
      </c>
      <c r="G61" s="94">
        <v>0</v>
      </c>
      <c r="H61" s="94">
        <v>0</v>
      </c>
      <c r="I61" s="94">
        <v>200.30072000000001</v>
      </c>
      <c r="J61" s="102">
        <v>200.30072000000001</v>
      </c>
      <c r="K61" s="93">
        <v>0</v>
      </c>
      <c r="L61" s="94">
        <v>0</v>
      </c>
      <c r="M61" s="94">
        <v>0</v>
      </c>
      <c r="N61" s="94">
        <v>54.77413959013959</v>
      </c>
      <c r="O61" s="102">
        <v>54.77413959013959</v>
      </c>
      <c r="P61" s="93">
        <v>0</v>
      </c>
      <c r="Q61" s="94">
        <v>0</v>
      </c>
      <c r="R61" s="94">
        <v>0</v>
      </c>
      <c r="S61" s="94">
        <v>200.30072000000001</v>
      </c>
      <c r="T61" s="102">
        <v>200.30072000000001</v>
      </c>
      <c r="U61" s="93">
        <v>0</v>
      </c>
      <c r="V61" s="94">
        <v>0</v>
      </c>
      <c r="W61" s="94">
        <v>0</v>
      </c>
      <c r="X61" s="94">
        <v>200.30073999999999</v>
      </c>
      <c r="Y61" s="102">
        <v>200.30073999999999</v>
      </c>
      <c r="Z61" s="114"/>
      <c r="AA61" s="116"/>
      <c r="AB61" s="117" t="s">
        <v>48</v>
      </c>
      <c r="AC61" s="255">
        <v>1642.3104192726582</v>
      </c>
      <c r="AD61" s="199"/>
    </row>
    <row r="62" spans="1:46" s="4" customFormat="1" ht="15">
      <c r="A62" s="126"/>
      <c r="B62" s="15" t="s">
        <v>9</v>
      </c>
      <c r="C62" s="16" t="s">
        <v>49</v>
      </c>
      <c r="D62" s="204"/>
      <c r="E62" s="205"/>
      <c r="F62" s="127">
        <v>1151.3613226079997</v>
      </c>
      <c r="G62" s="128">
        <v>0</v>
      </c>
      <c r="H62" s="128">
        <v>0</v>
      </c>
      <c r="I62" s="151">
        <v>744.01</v>
      </c>
      <c r="J62" s="129">
        <v>1895.3713226079997</v>
      </c>
      <c r="K62" s="127">
        <v>217.91227999999998</v>
      </c>
      <c r="L62" s="128">
        <v>0</v>
      </c>
      <c r="M62" s="128">
        <v>0</v>
      </c>
      <c r="N62" s="128">
        <v>121.67624763013958</v>
      </c>
      <c r="O62" s="129">
        <v>339.58852763013954</v>
      </c>
      <c r="P62" s="127">
        <v>991.50087399999984</v>
      </c>
      <c r="Q62" s="128">
        <v>0</v>
      </c>
      <c r="R62" s="128">
        <v>0</v>
      </c>
      <c r="S62" s="128">
        <v>676.15031398199994</v>
      </c>
      <c r="T62" s="129">
        <v>1667.6511879819998</v>
      </c>
      <c r="U62" s="127">
        <v>991.50087399999984</v>
      </c>
      <c r="V62" s="128">
        <v>0</v>
      </c>
      <c r="W62" s="128">
        <v>0</v>
      </c>
      <c r="X62" s="128">
        <v>676.15033398200001</v>
      </c>
      <c r="Y62" s="129">
        <v>1667.651207982</v>
      </c>
      <c r="Z62" s="130"/>
      <c r="AA62" s="131"/>
      <c r="AB62" s="5" t="s">
        <v>18</v>
      </c>
      <c r="AC62" s="256">
        <v>95.933581043030472</v>
      </c>
      <c r="AD62" s="261">
        <v>95.933581043030443</v>
      </c>
    </row>
    <row r="63" spans="1:46" s="4" customFormat="1" ht="15">
      <c r="A63" s="313"/>
      <c r="B63" s="311"/>
      <c r="C63" s="312"/>
      <c r="D63" s="174"/>
      <c r="E63" s="175"/>
      <c r="F63" s="132"/>
      <c r="G63" s="133"/>
      <c r="H63" s="133"/>
      <c r="I63" s="133"/>
      <c r="J63" s="134"/>
      <c r="K63" s="132"/>
      <c r="L63" s="133"/>
      <c r="M63" s="133"/>
      <c r="N63" s="133"/>
      <c r="O63" s="134"/>
      <c r="P63" s="132"/>
      <c r="Q63" s="133"/>
      <c r="R63" s="133"/>
      <c r="S63" s="133"/>
      <c r="T63" s="134"/>
      <c r="U63" s="132"/>
      <c r="V63" s="133"/>
      <c r="W63" s="133"/>
      <c r="X63" s="133"/>
      <c r="Y63" s="134"/>
      <c r="Z63" s="135"/>
      <c r="AA63" s="206"/>
      <c r="AB63" s="207"/>
      <c r="AC63" s="208"/>
      <c r="AD63" s="3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</row>
    <row r="64" spans="1:46" s="4" customFormat="1" ht="23.25" thickBot="1">
      <c r="A64" s="136">
        <v>12</v>
      </c>
      <c r="B64" s="137" t="s">
        <v>69</v>
      </c>
      <c r="C64" s="17" t="s">
        <v>50</v>
      </c>
      <c r="D64" s="210"/>
      <c r="E64" s="211"/>
      <c r="F64" s="127">
        <v>34.54083967823999</v>
      </c>
      <c r="G64" s="128">
        <v>0</v>
      </c>
      <c r="H64" s="128">
        <v>0</v>
      </c>
      <c r="I64" s="128">
        <v>22.3203</v>
      </c>
      <c r="J64" s="113">
        <v>56.861139678239994</v>
      </c>
      <c r="K64" s="127">
        <v>6.5373683999999992</v>
      </c>
      <c r="L64" s="128">
        <v>0</v>
      </c>
      <c r="M64" s="128">
        <v>0</v>
      </c>
      <c r="N64" s="128">
        <v>3.6502874289041873</v>
      </c>
      <c r="O64" s="113">
        <v>10.187655828904187</v>
      </c>
      <c r="P64" s="127">
        <v>29.745026219999993</v>
      </c>
      <c r="Q64" s="128">
        <v>0</v>
      </c>
      <c r="R64" s="128">
        <v>0</v>
      </c>
      <c r="S64" s="128">
        <v>14.275487819459997</v>
      </c>
      <c r="T64" s="129">
        <v>44.020514039459989</v>
      </c>
      <c r="U64" s="127">
        <v>29.745026219999993</v>
      </c>
      <c r="V64" s="128">
        <v>0</v>
      </c>
      <c r="W64" s="128">
        <v>0</v>
      </c>
      <c r="X64" s="128">
        <v>14.275487819459999</v>
      </c>
      <c r="Y64" s="129">
        <v>44.020514039459989</v>
      </c>
      <c r="Z64" s="138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</row>
    <row r="65" spans="1:46" s="144" customFormat="1" ht="12.75" customHeight="1">
      <c r="A65" s="139"/>
      <c r="B65" s="18" t="s">
        <v>9</v>
      </c>
      <c r="C65" s="19" t="s">
        <v>0</v>
      </c>
      <c r="D65" s="212"/>
      <c r="E65" s="213"/>
      <c r="F65" s="140">
        <v>1185.9021622862397</v>
      </c>
      <c r="G65" s="20">
        <v>0</v>
      </c>
      <c r="H65" s="20">
        <v>0</v>
      </c>
      <c r="I65" s="20">
        <v>766.32799999999997</v>
      </c>
      <c r="J65" s="141">
        <v>1952.231</v>
      </c>
      <c r="K65" s="140">
        <v>224.46</v>
      </c>
      <c r="L65" s="20">
        <v>0</v>
      </c>
      <c r="M65" s="20">
        <v>0</v>
      </c>
      <c r="N65" s="20">
        <v>125.31699999999999</v>
      </c>
      <c r="O65" s="141">
        <v>349.77699999999999</v>
      </c>
      <c r="P65" s="81">
        <v>1021.2459002199998</v>
      </c>
      <c r="Q65" s="82">
        <v>0</v>
      </c>
      <c r="R65" s="82">
        <v>0</v>
      </c>
      <c r="S65" s="82">
        <v>690.4258018014599</v>
      </c>
      <c r="T65" s="142">
        <v>1711.6717020214596</v>
      </c>
      <c r="U65" s="81">
        <v>1021.2459002199998</v>
      </c>
      <c r="V65" s="82">
        <v>0</v>
      </c>
      <c r="W65" s="82">
        <v>0</v>
      </c>
      <c r="X65" s="82">
        <v>690.42582180145996</v>
      </c>
      <c r="Y65" s="142">
        <v>1711.6717220214598</v>
      </c>
      <c r="Z65" s="143"/>
      <c r="AA65" s="347" t="s">
        <v>4</v>
      </c>
      <c r="AB65" s="214" t="s">
        <v>5</v>
      </c>
      <c r="AC65" s="215"/>
      <c r="AD65" s="215"/>
      <c r="AE65" s="216"/>
      <c r="AF65" s="335" t="s">
        <v>89</v>
      </c>
      <c r="AG65" s="214" t="s">
        <v>5</v>
      </c>
      <c r="AH65" s="215"/>
      <c r="AI65" s="215"/>
      <c r="AJ65" s="216"/>
      <c r="AK65" s="335" t="s">
        <v>11</v>
      </c>
      <c r="AL65" s="214" t="s">
        <v>5</v>
      </c>
      <c r="AM65" s="215"/>
      <c r="AN65" s="215"/>
      <c r="AO65" s="216"/>
      <c r="AP65" s="335" t="s">
        <v>12</v>
      </c>
      <c r="AQ65" s="214" t="s">
        <v>5</v>
      </c>
      <c r="AR65" s="215"/>
      <c r="AS65" s="215"/>
      <c r="AT65" s="216"/>
    </row>
    <row r="66" spans="1:46" s="4" customFormat="1" ht="38.25" customHeight="1">
      <c r="A66" s="126"/>
      <c r="B66" s="15"/>
      <c r="C66" s="17" t="s">
        <v>80</v>
      </c>
      <c r="D66" s="210"/>
      <c r="E66" s="211"/>
      <c r="F66" s="258"/>
      <c r="G66" s="14"/>
      <c r="H66" s="14"/>
      <c r="I66" s="14"/>
      <c r="J66" s="13"/>
      <c r="K66" s="258"/>
      <c r="L66" s="14"/>
      <c r="M66" s="14"/>
      <c r="N66" s="14"/>
      <c r="O66" s="13"/>
      <c r="P66" s="93">
        <v>1677.9226845985056</v>
      </c>
      <c r="Q66" s="145">
        <v>0</v>
      </c>
      <c r="R66" s="145">
        <v>0</v>
      </c>
      <c r="S66" s="145">
        <v>1005.5837501381925</v>
      </c>
      <c r="T66" s="102">
        <v>2683.5064347366979</v>
      </c>
      <c r="U66" s="93">
        <v>1677.9226845985056</v>
      </c>
      <c r="V66" s="94">
        <v>0</v>
      </c>
      <c r="W66" s="94">
        <v>0</v>
      </c>
      <c r="X66" s="145">
        <v>1005.5837701381924</v>
      </c>
      <c r="Y66" s="102">
        <v>2683.5064547366983</v>
      </c>
      <c r="Z66" s="114"/>
      <c r="AA66" s="348"/>
      <c r="AB66" s="217" t="s">
        <v>2</v>
      </c>
      <c r="AC66" s="217" t="s">
        <v>6</v>
      </c>
      <c r="AD66" s="217" t="s">
        <v>3</v>
      </c>
      <c r="AE66" s="217" t="s">
        <v>7</v>
      </c>
      <c r="AF66" s="336"/>
      <c r="AG66" s="217" t="s">
        <v>2</v>
      </c>
      <c r="AH66" s="217" t="s">
        <v>6</v>
      </c>
      <c r="AI66" s="217" t="s">
        <v>3</v>
      </c>
      <c r="AJ66" s="217" t="s">
        <v>7</v>
      </c>
      <c r="AK66" s="336"/>
      <c r="AL66" s="217" t="s">
        <v>2</v>
      </c>
      <c r="AM66" s="217" t="s">
        <v>6</v>
      </c>
      <c r="AN66" s="217" t="s">
        <v>3</v>
      </c>
      <c r="AO66" s="217" t="s">
        <v>7</v>
      </c>
      <c r="AP66" s="336"/>
      <c r="AQ66" s="217" t="s">
        <v>2</v>
      </c>
      <c r="AR66" s="217" t="s">
        <v>6</v>
      </c>
      <c r="AS66" s="217" t="s">
        <v>3</v>
      </c>
      <c r="AT66" s="217" t="s">
        <v>7</v>
      </c>
    </row>
    <row r="67" spans="1:46" s="4" customFormat="1" ht="13.5" thickBot="1">
      <c r="A67" s="126"/>
      <c r="B67" s="15"/>
      <c r="C67" s="4" t="s">
        <v>70</v>
      </c>
      <c r="D67" s="218"/>
      <c r="E67" s="219"/>
      <c r="F67" s="258"/>
      <c r="G67" s="14"/>
      <c r="H67" s="14"/>
      <c r="I67" s="14"/>
      <c r="J67" s="13"/>
      <c r="K67" s="258"/>
      <c r="L67" s="14"/>
      <c r="M67" s="14"/>
      <c r="N67" s="14"/>
      <c r="O67" s="13"/>
      <c r="P67" s="93">
        <v>1174.5458792189538</v>
      </c>
      <c r="Q67" s="145">
        <v>0</v>
      </c>
      <c r="R67" s="145">
        <v>0</v>
      </c>
      <c r="S67" s="94">
        <v>749.37016057863252</v>
      </c>
      <c r="T67" s="102">
        <v>1923.9160397975863</v>
      </c>
      <c r="U67" s="93">
        <v>1174.5458792189538</v>
      </c>
      <c r="V67" s="94">
        <v>0</v>
      </c>
      <c r="W67" s="262">
        <v>0</v>
      </c>
      <c r="X67" s="94">
        <v>763.99886109673469</v>
      </c>
      <c r="Y67" s="102">
        <v>1938.5447403156886</v>
      </c>
      <c r="Z67" s="114">
        <v>0.7</v>
      </c>
      <c r="AA67" s="349"/>
      <c r="AB67" s="220"/>
      <c r="AC67" s="220"/>
      <c r="AD67" s="220"/>
      <c r="AE67" s="220"/>
      <c r="AF67" s="337"/>
      <c r="AG67" s="220"/>
      <c r="AH67" s="220"/>
      <c r="AI67" s="220"/>
      <c r="AJ67" s="220"/>
      <c r="AK67" s="337"/>
      <c r="AL67" s="220"/>
      <c r="AM67" s="220"/>
      <c r="AN67" s="220"/>
      <c r="AO67" s="220"/>
      <c r="AP67" s="337"/>
      <c r="AQ67" s="220"/>
      <c r="AR67" s="220"/>
      <c r="AS67" s="220"/>
      <c r="AT67" s="220"/>
    </row>
    <row r="68" spans="1:46" s="4" customFormat="1">
      <c r="A68" s="139"/>
      <c r="B68" s="146" t="s">
        <v>9</v>
      </c>
      <c r="C68" s="19" t="s">
        <v>71</v>
      </c>
      <c r="D68" s="221">
        <v>23.54</v>
      </c>
      <c r="E68" s="222"/>
      <c r="F68" s="259">
        <v>1185.9021622862397</v>
      </c>
      <c r="G68" s="260">
        <v>0</v>
      </c>
      <c r="H68" s="260">
        <v>0</v>
      </c>
      <c r="I68" s="260">
        <v>766.32799999999997</v>
      </c>
      <c r="J68" s="257">
        <v>1952.231</v>
      </c>
      <c r="K68" s="259">
        <v>224.46</v>
      </c>
      <c r="L68" s="260">
        <v>0</v>
      </c>
      <c r="M68" s="260">
        <v>0</v>
      </c>
      <c r="N68" s="260">
        <v>125.31699999999999</v>
      </c>
      <c r="O68" s="257">
        <v>349.77699999999999</v>
      </c>
      <c r="P68" s="223">
        <v>1174.5458792189538</v>
      </c>
      <c r="Q68" s="21">
        <v>0</v>
      </c>
      <c r="R68" s="21">
        <v>0</v>
      </c>
      <c r="S68" s="21">
        <v>749.37016057863252</v>
      </c>
      <c r="T68" s="147">
        <v>1923.9160397975863</v>
      </c>
      <c r="U68" s="21">
        <v>1174.5458792189538</v>
      </c>
      <c r="V68" s="21">
        <v>0</v>
      </c>
      <c r="W68" s="21">
        <v>0</v>
      </c>
      <c r="X68" s="21">
        <v>763.99886109673469</v>
      </c>
      <c r="Y68" s="147">
        <v>1938.5447403156886</v>
      </c>
      <c r="Z68" s="241">
        <v>0.71694109426883434</v>
      </c>
      <c r="AA68" s="251">
        <v>1952.231</v>
      </c>
      <c r="AB68" s="251">
        <v>200.30099999999999</v>
      </c>
      <c r="AC68" s="251"/>
      <c r="AD68" s="251">
        <v>1185.902</v>
      </c>
      <c r="AE68" s="251">
        <v>566.02800000000002</v>
      </c>
      <c r="AF68" s="251">
        <v>349.77699999999999</v>
      </c>
      <c r="AG68" s="251">
        <v>54.774000000000001</v>
      </c>
      <c r="AH68" s="251"/>
      <c r="AI68" s="251">
        <v>224.46</v>
      </c>
      <c r="AJ68" s="251">
        <v>70.542999999999978</v>
      </c>
      <c r="AK68" s="263">
        <v>2683.5064499999999</v>
      </c>
      <c r="AL68" s="263">
        <v>200.30073999999999</v>
      </c>
      <c r="AM68" s="263"/>
      <c r="AN68" s="263">
        <v>1677.9226799999999</v>
      </c>
      <c r="AO68" s="263">
        <v>805.28302999999983</v>
      </c>
      <c r="AP68" s="263">
        <v>1938.54474</v>
      </c>
      <c r="AQ68" s="263">
        <v>200.30073999999999</v>
      </c>
      <c r="AR68" s="263"/>
      <c r="AS68" s="263">
        <v>1174.5458799999999</v>
      </c>
      <c r="AT68" s="263">
        <v>563.69812000000024</v>
      </c>
    </row>
    <row r="69" spans="1:46" s="4" customFormat="1" ht="14.25">
      <c r="A69" s="148"/>
      <c r="B69" s="149" t="s">
        <v>9</v>
      </c>
      <c r="C69" s="17" t="s">
        <v>51</v>
      </c>
      <c r="D69" s="210"/>
      <c r="E69" s="211"/>
      <c r="F69" s="150">
        <v>213.46238921152315</v>
      </c>
      <c r="G69" s="151">
        <v>0</v>
      </c>
      <c r="H69" s="151">
        <v>0</v>
      </c>
      <c r="I69" s="151">
        <v>137.93903999999998</v>
      </c>
      <c r="J69" s="152">
        <v>351.40142921152312</v>
      </c>
      <c r="K69" s="150">
        <v>40.402799999999999</v>
      </c>
      <c r="L69" s="151">
        <v>0</v>
      </c>
      <c r="M69" s="151">
        <v>0</v>
      </c>
      <c r="N69" s="151">
        <v>22.557059999999996</v>
      </c>
      <c r="O69" s="152">
        <v>62.959859999999992</v>
      </c>
      <c r="P69" s="127">
        <v>211.41825825941169</v>
      </c>
      <c r="Q69" s="128">
        <v>0</v>
      </c>
      <c r="R69" s="128">
        <v>0</v>
      </c>
      <c r="S69" s="128">
        <v>134.88662890415384</v>
      </c>
      <c r="T69" s="129">
        <v>346.30488716356552</v>
      </c>
      <c r="U69" s="127">
        <v>211.41825825941169</v>
      </c>
      <c r="V69" s="128">
        <v>0</v>
      </c>
      <c r="W69" s="128">
        <v>0</v>
      </c>
      <c r="X69" s="128">
        <v>137.51979499741225</v>
      </c>
      <c r="Y69" s="249">
        <v>348.93805325682393</v>
      </c>
      <c r="Z69" s="252"/>
      <c r="AA69" s="244"/>
      <c r="AB69" s="244"/>
      <c r="AC69" s="245"/>
      <c r="AD69" s="246"/>
      <c r="AE69" s="246"/>
      <c r="AF69" s="117"/>
      <c r="AG69" s="117"/>
      <c r="AH69" s="247"/>
      <c r="AI69" s="246"/>
      <c r="AJ69" s="246"/>
      <c r="AK69" s="117"/>
      <c r="AL69" s="117"/>
      <c r="AM69" s="247"/>
      <c r="AN69" s="246"/>
      <c r="AO69" s="246"/>
      <c r="AP69" s="248"/>
      <c r="AQ69" s="117"/>
      <c r="AR69" s="247"/>
      <c r="AS69" s="246"/>
      <c r="AT69" s="246"/>
    </row>
    <row r="70" spans="1:46" s="4" customFormat="1" ht="23.25" thickBot="1">
      <c r="A70" s="126"/>
      <c r="B70" s="149" t="s">
        <v>9</v>
      </c>
      <c r="C70" s="17" t="s">
        <v>52</v>
      </c>
      <c r="D70" s="224"/>
      <c r="E70" s="225"/>
      <c r="F70" s="22">
        <v>1399.3645514977629</v>
      </c>
      <c r="G70" s="23">
        <v>0</v>
      </c>
      <c r="H70" s="23">
        <v>0</v>
      </c>
      <c r="I70" s="23">
        <v>904.26703999999995</v>
      </c>
      <c r="J70" s="24">
        <v>2303.6315914977631</v>
      </c>
      <c r="K70" s="22">
        <v>264.86279999999999</v>
      </c>
      <c r="L70" s="23">
        <v>0</v>
      </c>
      <c r="M70" s="23">
        <v>0</v>
      </c>
      <c r="N70" s="23">
        <v>147.87405999999999</v>
      </c>
      <c r="O70" s="24">
        <v>412.73685999999998</v>
      </c>
      <c r="P70" s="153">
        <v>1385.9641374783655</v>
      </c>
      <c r="Q70" s="154">
        <v>0</v>
      </c>
      <c r="R70" s="154">
        <v>0</v>
      </c>
      <c r="S70" s="154">
        <v>884.25678948278642</v>
      </c>
      <c r="T70" s="155">
        <v>2270.2209269611521</v>
      </c>
      <c r="U70" s="153">
        <v>1385.9641374783655</v>
      </c>
      <c r="V70" s="154">
        <v>0</v>
      </c>
      <c r="W70" s="154">
        <v>0</v>
      </c>
      <c r="X70" s="154">
        <v>901.51865609414699</v>
      </c>
      <c r="Y70" s="250">
        <v>2287.4827935725125</v>
      </c>
      <c r="Z70" s="252"/>
      <c r="AA70" s="244"/>
      <c r="AB70" s="244"/>
      <c r="AC70" s="245"/>
      <c r="AD70" s="246"/>
      <c r="AE70" s="246"/>
      <c r="AF70" s="117"/>
      <c r="AG70" s="117"/>
      <c r="AH70" s="117"/>
      <c r="AI70" s="246"/>
      <c r="AJ70" s="246"/>
      <c r="AK70" s="117"/>
      <c r="AL70" s="117"/>
      <c r="AM70" s="117"/>
      <c r="AN70" s="246"/>
      <c r="AO70" s="246"/>
      <c r="AP70" s="248"/>
      <c r="AQ70" s="117"/>
      <c r="AR70" s="117"/>
      <c r="AS70" s="246"/>
      <c r="AT70" s="246"/>
    </row>
    <row r="71" spans="1:46" s="4" customFormat="1">
      <c r="A71" s="156" t="s">
        <v>9</v>
      </c>
      <c r="B71" s="338" t="s">
        <v>9</v>
      </c>
      <c r="C71" s="339"/>
      <c r="D71" s="160"/>
      <c r="E71" s="160"/>
      <c r="F71" s="340" t="s">
        <v>9</v>
      </c>
      <c r="G71" s="341"/>
      <c r="H71" s="342" t="s">
        <v>9</v>
      </c>
      <c r="I71" s="343"/>
      <c r="J71" s="343"/>
      <c r="K71" s="25"/>
      <c r="L71" s="25"/>
      <c r="M71" s="25"/>
      <c r="N71" s="25"/>
      <c r="O71" s="157"/>
      <c r="Z71" s="252"/>
      <c r="AA71" s="244"/>
      <c r="AB71" s="244"/>
      <c r="AC71" s="245"/>
      <c r="AD71" s="246"/>
      <c r="AE71" s="246"/>
      <c r="AF71" s="117"/>
      <c r="AG71" s="117"/>
      <c r="AH71" s="117"/>
      <c r="AI71" s="246"/>
      <c r="AJ71" s="246"/>
      <c r="AK71" s="117"/>
      <c r="AL71" s="117"/>
      <c r="AM71" s="117"/>
      <c r="AN71" s="246"/>
      <c r="AO71" s="246"/>
      <c r="AP71" s="248"/>
      <c r="AQ71" s="117"/>
      <c r="AR71" s="117"/>
      <c r="AS71" s="246"/>
      <c r="AT71" s="246"/>
    </row>
    <row r="72" spans="1:46" s="4" customFormat="1" ht="15.75" customHeight="1">
      <c r="A72" s="156"/>
      <c r="B72" s="226"/>
      <c r="C72" s="226"/>
      <c r="D72" s="226"/>
      <c r="E72" s="226"/>
      <c r="F72" s="158"/>
      <c r="G72" s="158"/>
      <c r="H72" s="158"/>
      <c r="I72" s="158"/>
      <c r="J72" s="138"/>
      <c r="K72" s="158"/>
      <c r="L72" s="158"/>
      <c r="M72" s="158"/>
      <c r="N72" s="158"/>
      <c r="O72" s="138"/>
      <c r="T72" s="227"/>
      <c r="Y72" s="228"/>
      <c r="Z72" s="252"/>
      <c r="AA72" s="244"/>
      <c r="AB72" s="244"/>
      <c r="AC72" s="245"/>
      <c r="AD72" s="246"/>
      <c r="AE72" s="246"/>
      <c r="AF72" s="117"/>
      <c r="AG72" s="117"/>
      <c r="AH72" s="117"/>
      <c r="AI72" s="246"/>
      <c r="AJ72" s="246"/>
      <c r="AK72" s="117"/>
      <c r="AL72" s="117"/>
      <c r="AM72" s="117"/>
      <c r="AN72" s="246"/>
      <c r="AO72" s="246"/>
      <c r="AP72" s="248"/>
      <c r="AQ72" s="117"/>
      <c r="AR72" s="117"/>
      <c r="AS72" s="246"/>
      <c r="AT72" s="246"/>
    </row>
    <row r="73" spans="1:46" s="4" customFormat="1" ht="15" customHeight="1">
      <c r="A73" s="156"/>
      <c r="B73" s="330" t="s">
        <v>79</v>
      </c>
      <c r="C73" s="330"/>
      <c r="D73" s="330"/>
      <c r="E73" s="330"/>
      <c r="F73" s="330"/>
      <c r="G73" s="330"/>
      <c r="H73" s="330"/>
      <c r="I73" s="330"/>
      <c r="J73" s="330"/>
      <c r="K73" s="158"/>
      <c r="L73" s="158"/>
      <c r="M73" s="6"/>
      <c r="N73" s="158"/>
      <c r="O73" s="138"/>
      <c r="Z73" s="252"/>
      <c r="AA73" s="244"/>
      <c r="AB73" s="244"/>
      <c r="AC73" s="245"/>
      <c r="AD73" s="246"/>
      <c r="AE73" s="246"/>
      <c r="AF73" s="117"/>
      <c r="AG73" s="117"/>
      <c r="AH73" s="117"/>
      <c r="AI73" s="246"/>
      <c r="AJ73" s="246"/>
      <c r="AK73" s="117"/>
      <c r="AL73" s="117"/>
      <c r="AM73" s="117"/>
      <c r="AN73" s="246"/>
      <c r="AO73" s="246"/>
      <c r="AP73" s="248"/>
      <c r="AQ73" s="117"/>
      <c r="AR73" s="117"/>
      <c r="AS73" s="246"/>
      <c r="AT73" s="246"/>
    </row>
    <row r="74" spans="1:46" s="4" customFormat="1" ht="15" customHeight="1">
      <c r="A74" s="156"/>
      <c r="B74" s="330" t="s">
        <v>77</v>
      </c>
      <c r="C74" s="330"/>
      <c r="D74" s="330"/>
      <c r="E74" s="330"/>
      <c r="F74" s="330"/>
      <c r="G74" s="330"/>
      <c r="H74" s="330"/>
      <c r="I74" s="330"/>
      <c r="J74" s="330"/>
      <c r="K74" s="158"/>
      <c r="L74" s="158"/>
      <c r="M74" s="158"/>
      <c r="N74" s="158"/>
      <c r="O74" s="138"/>
      <c r="Z74" s="252"/>
      <c r="AA74" s="244"/>
      <c r="AB74" s="244"/>
      <c r="AC74" s="245"/>
      <c r="AD74" s="246"/>
      <c r="AE74" s="246"/>
      <c r="AF74" s="117"/>
      <c r="AG74" s="117"/>
      <c r="AH74" s="117"/>
      <c r="AI74" s="246"/>
      <c r="AJ74" s="246"/>
      <c r="AK74" s="117"/>
      <c r="AL74" s="117"/>
      <c r="AM74" s="117"/>
      <c r="AN74" s="246"/>
      <c r="AO74" s="246"/>
      <c r="AP74" s="248"/>
      <c r="AQ74" s="117"/>
      <c r="AR74" s="117"/>
      <c r="AS74" s="246"/>
      <c r="AT74" s="246"/>
    </row>
    <row r="75" spans="1:46" s="4" customFormat="1" ht="45.75" customHeight="1">
      <c r="A75" s="156"/>
      <c r="B75" s="344" t="s">
        <v>53</v>
      </c>
      <c r="C75" s="344"/>
      <c r="D75" s="344"/>
      <c r="E75" s="344"/>
      <c r="F75" s="344"/>
      <c r="G75" s="344"/>
      <c r="H75" s="344"/>
      <c r="I75" s="282">
        <v>43314</v>
      </c>
      <c r="J75" s="229"/>
      <c r="K75" s="230"/>
      <c r="L75" s="230"/>
      <c r="M75" s="230"/>
      <c r="N75" s="329" t="s">
        <v>88</v>
      </c>
      <c r="O75" s="329"/>
      <c r="P75" s="329"/>
      <c r="Q75" s="329"/>
      <c r="R75" s="329"/>
      <c r="S75" s="329"/>
      <c r="T75" s="329"/>
      <c r="U75" s="329"/>
      <c r="V75" s="333">
        <v>1952.231</v>
      </c>
      <c r="W75" s="334"/>
      <c r="X75" s="345" t="s">
        <v>72</v>
      </c>
      <c r="Y75" s="346"/>
      <c r="Z75" s="252"/>
      <c r="AA75" s="244"/>
      <c r="AB75" s="244"/>
      <c r="AC75" s="245"/>
      <c r="AD75" s="246"/>
      <c r="AE75" s="246"/>
      <c r="AF75" s="117"/>
      <c r="AG75" s="117"/>
      <c r="AH75" s="117"/>
      <c r="AI75" s="246"/>
      <c r="AJ75" s="246"/>
      <c r="AK75" s="117"/>
      <c r="AL75" s="117"/>
      <c r="AM75" s="117"/>
      <c r="AN75" s="246"/>
      <c r="AO75" s="246"/>
      <c r="AP75" s="248"/>
      <c r="AQ75" s="117"/>
      <c r="AR75" s="117"/>
      <c r="AS75" s="246"/>
      <c r="AT75" s="246"/>
    </row>
    <row r="76" spans="1:46" s="4" customFormat="1" ht="30.75" customHeight="1">
      <c r="B76" s="351" t="s">
        <v>54</v>
      </c>
      <c r="C76" s="351"/>
      <c r="D76" s="351"/>
      <c r="E76" s="233"/>
      <c r="F76" s="233" t="s">
        <v>90</v>
      </c>
      <c r="H76" s="331"/>
      <c r="I76" s="332"/>
      <c r="J76" s="332"/>
      <c r="K76" s="231"/>
      <c r="L76" s="232"/>
      <c r="N76" s="329" t="s">
        <v>81</v>
      </c>
      <c r="O76" s="329"/>
      <c r="P76" s="329"/>
      <c r="Q76" s="329"/>
      <c r="R76" s="329"/>
      <c r="S76" s="329"/>
      <c r="T76" s="329"/>
      <c r="U76" s="329"/>
      <c r="V76" s="333">
        <v>2683.5064347366979</v>
      </c>
      <c r="W76" s="334"/>
      <c r="X76" s="345" t="s">
        <v>72</v>
      </c>
      <c r="Y76" s="346"/>
      <c r="Z76" s="252"/>
      <c r="AA76" s="244"/>
      <c r="AB76" s="244"/>
      <c r="AC76" s="245"/>
      <c r="AD76" s="246"/>
      <c r="AE76" s="246"/>
      <c r="AF76" s="117"/>
      <c r="AG76" s="117"/>
      <c r="AH76" s="117"/>
      <c r="AI76" s="246"/>
      <c r="AJ76" s="246"/>
      <c r="AK76" s="117"/>
      <c r="AL76" s="117"/>
      <c r="AM76" s="117"/>
      <c r="AN76" s="246"/>
      <c r="AO76" s="246"/>
      <c r="AP76" s="248"/>
      <c r="AQ76" s="117"/>
      <c r="AR76" s="117"/>
      <c r="AS76" s="246"/>
      <c r="AT76" s="246"/>
    </row>
    <row r="77" spans="1:46" s="4" customFormat="1" ht="58.5" customHeight="1">
      <c r="B77" s="7"/>
      <c r="C77" s="7"/>
      <c r="D77" s="7"/>
      <c r="E77" s="7"/>
      <c r="F77" s="7"/>
      <c r="G77" s="7"/>
      <c r="H77" s="7"/>
      <c r="K77" s="234"/>
      <c r="L77" s="235"/>
      <c r="M77" s="162"/>
      <c r="N77" s="329" t="s">
        <v>82</v>
      </c>
      <c r="O77" s="329"/>
      <c r="P77" s="329"/>
      <c r="Q77" s="329"/>
      <c r="R77" s="329"/>
      <c r="S77" s="329"/>
      <c r="T77" s="329"/>
      <c r="U77" s="329"/>
      <c r="V77" s="333">
        <v>1938.5447403156886</v>
      </c>
      <c r="W77" s="334"/>
      <c r="X77" s="345" t="s">
        <v>72</v>
      </c>
      <c r="Y77" s="346"/>
      <c r="Z77" s="252"/>
      <c r="AA77" s="244"/>
      <c r="AB77" s="244"/>
      <c r="AC77" s="245"/>
      <c r="AD77" s="246"/>
      <c r="AE77" s="246"/>
      <c r="AF77" s="117"/>
      <c r="AG77" s="117"/>
      <c r="AH77" s="117"/>
      <c r="AI77" s="246"/>
      <c r="AJ77" s="246"/>
      <c r="AK77" s="117"/>
      <c r="AL77" s="117"/>
      <c r="AM77" s="117"/>
      <c r="AN77" s="246"/>
      <c r="AO77" s="246"/>
      <c r="AP77" s="248"/>
      <c r="AQ77" s="117"/>
      <c r="AR77" s="117"/>
      <c r="AS77" s="246"/>
      <c r="AT77" s="246"/>
    </row>
    <row r="78" spans="1:46" s="4" customFormat="1" ht="46.5" customHeight="1">
      <c r="B78" s="352"/>
      <c r="C78" s="352"/>
      <c r="D78" s="352"/>
      <c r="F78" s="233"/>
      <c r="K78" s="209"/>
      <c r="L78" s="232"/>
      <c r="M78" s="232"/>
      <c r="N78" s="329" t="s">
        <v>83</v>
      </c>
      <c r="O78" s="329"/>
      <c r="P78" s="329"/>
      <c r="Q78" s="329"/>
      <c r="R78" s="329"/>
      <c r="S78" s="329"/>
      <c r="T78" s="329"/>
      <c r="U78" s="329"/>
      <c r="V78" s="333">
        <v>1642.3104192726582</v>
      </c>
      <c r="W78" s="334"/>
      <c r="X78" s="345" t="s">
        <v>72</v>
      </c>
      <c r="Y78" s="346"/>
      <c r="Z78" s="252"/>
      <c r="AA78" s="244"/>
      <c r="AB78" s="244"/>
      <c r="AC78" s="245"/>
      <c r="AD78" s="246"/>
      <c r="AE78" s="246"/>
      <c r="AF78" s="117"/>
      <c r="AG78" s="117"/>
      <c r="AH78" s="117"/>
      <c r="AI78" s="246"/>
      <c r="AJ78" s="246"/>
      <c r="AK78" s="117"/>
      <c r="AL78" s="117"/>
      <c r="AM78" s="117"/>
      <c r="AN78" s="246"/>
      <c r="AO78" s="246"/>
      <c r="AP78" s="248"/>
      <c r="AQ78" s="117"/>
      <c r="AR78" s="117"/>
      <c r="AS78" s="246"/>
      <c r="AT78" s="246"/>
    </row>
    <row r="79" spans="1:46" s="4" customFormat="1" ht="15">
      <c r="L79" s="234"/>
      <c r="M79" s="234"/>
      <c r="N79" s="350"/>
      <c r="O79" s="350"/>
      <c r="P79" s="159"/>
      <c r="Q79" s="159"/>
      <c r="R79" s="159"/>
      <c r="U79" s="159"/>
      <c r="V79" s="159"/>
      <c r="W79" s="159"/>
      <c r="X79" s="159"/>
      <c r="Y79" s="159"/>
      <c r="Z79" s="252"/>
      <c r="AA79" s="244"/>
      <c r="AB79" s="244"/>
      <c r="AC79" s="245"/>
      <c r="AD79" s="246"/>
      <c r="AE79" s="246"/>
      <c r="AF79" s="117"/>
      <c r="AG79" s="117"/>
      <c r="AH79" s="117"/>
      <c r="AI79" s="246"/>
      <c r="AJ79" s="246"/>
      <c r="AK79" s="117"/>
      <c r="AL79" s="117"/>
      <c r="AM79" s="117"/>
      <c r="AN79" s="246"/>
      <c r="AO79" s="246"/>
      <c r="AP79" s="248"/>
      <c r="AQ79" s="117"/>
      <c r="AR79" s="117"/>
      <c r="AS79" s="246"/>
      <c r="AT79" s="246"/>
    </row>
    <row r="80" spans="1:46" s="4" customFormat="1" ht="15">
      <c r="B80" s="169"/>
      <c r="C80" s="162"/>
      <c r="D80" s="162"/>
      <c r="E80" s="162"/>
      <c r="F80" s="162"/>
      <c r="G80" s="162"/>
      <c r="H80" s="162"/>
      <c r="I80" s="209"/>
      <c r="K80" s="209"/>
      <c r="Z80" s="252"/>
      <c r="AA80" s="244"/>
      <c r="AB80" s="244"/>
      <c r="AC80" s="245"/>
      <c r="AD80" s="246"/>
      <c r="AE80" s="246"/>
      <c r="AF80" s="117"/>
      <c r="AG80" s="117"/>
      <c r="AH80" s="117"/>
      <c r="AI80" s="246"/>
      <c r="AJ80" s="246"/>
      <c r="AK80" s="117"/>
      <c r="AL80" s="117"/>
      <c r="AM80" s="117"/>
      <c r="AN80" s="246"/>
      <c r="AO80" s="246"/>
      <c r="AP80" s="248"/>
      <c r="AQ80" s="117"/>
      <c r="AR80" s="117"/>
      <c r="AS80" s="246"/>
      <c r="AT80" s="246"/>
    </row>
    <row r="81" spans="2:46" s="4" customFormat="1" ht="15">
      <c r="B81" s="169"/>
      <c r="C81" s="169"/>
      <c r="D81" s="169"/>
      <c r="E81" s="169"/>
      <c r="F81" s="169"/>
      <c r="G81" s="169"/>
      <c r="H81" s="169"/>
      <c r="I81" s="167"/>
      <c r="K81" s="167"/>
      <c r="L81" s="167"/>
      <c r="M81" s="167"/>
      <c r="V81" s="4" t="s">
        <v>1</v>
      </c>
      <c r="W81" s="4">
        <v>23.54</v>
      </c>
      <c r="X81" s="3">
        <v>81.729653347391093</v>
      </c>
      <c r="Y81" s="3">
        <v>82.351093471354659</v>
      </c>
      <c r="Z81" s="252"/>
      <c r="AA81" s="244"/>
      <c r="AB81" s="244"/>
      <c r="AC81" s="245"/>
      <c r="AD81" s="246"/>
      <c r="AE81" s="246"/>
      <c r="AF81" s="117"/>
      <c r="AG81" s="117"/>
      <c r="AH81" s="117"/>
      <c r="AI81" s="246"/>
      <c r="AJ81" s="246"/>
      <c r="AK81" s="117"/>
      <c r="AL81" s="117"/>
      <c r="AM81" s="117"/>
      <c r="AN81" s="246"/>
      <c r="AO81" s="246"/>
      <c r="AP81" s="248"/>
      <c r="AQ81" s="117"/>
      <c r="AR81" s="117"/>
      <c r="AS81" s="246"/>
      <c r="AT81" s="246"/>
    </row>
  </sheetData>
  <mergeCells count="54">
    <mergeCell ref="X78:Y78"/>
    <mergeCell ref="N79:O79"/>
    <mergeCell ref="B76:D76"/>
    <mergeCell ref="V76:W76"/>
    <mergeCell ref="X76:Y76"/>
    <mergeCell ref="X77:Y77"/>
    <mergeCell ref="N78:U78"/>
    <mergeCell ref="B78:D78"/>
    <mergeCell ref="V78:W78"/>
    <mergeCell ref="AP65:AP67"/>
    <mergeCell ref="B71:C71"/>
    <mergeCell ref="F71:G71"/>
    <mergeCell ref="H71:J71"/>
    <mergeCell ref="B75:H75"/>
    <mergeCell ref="V75:W75"/>
    <mergeCell ref="X75:Y75"/>
    <mergeCell ref="N75:U75"/>
    <mergeCell ref="AK65:AK67"/>
    <mergeCell ref="AA65:AA67"/>
    <mergeCell ref="AF65:AF67"/>
    <mergeCell ref="A57:C57"/>
    <mergeCell ref="AE57:AH57"/>
    <mergeCell ref="N77:U77"/>
    <mergeCell ref="B73:J73"/>
    <mergeCell ref="B74:J74"/>
    <mergeCell ref="H76:J76"/>
    <mergeCell ref="N76:U76"/>
    <mergeCell ref="V77:W77"/>
    <mergeCell ref="A63:C63"/>
    <mergeCell ref="AE56:AH56"/>
    <mergeCell ref="K8:O8"/>
    <mergeCell ref="P8:T8"/>
    <mergeCell ref="U8:Y8"/>
    <mergeCell ref="A11:C11"/>
    <mergeCell ref="A15:C15"/>
    <mergeCell ref="AA50:AT51"/>
    <mergeCell ref="A52:C52"/>
    <mergeCell ref="A8:A9"/>
    <mergeCell ref="B8:B9"/>
    <mergeCell ref="C8:C9"/>
    <mergeCell ref="E8:E9"/>
    <mergeCell ref="F8:J8"/>
    <mergeCell ref="A40:C40"/>
    <mergeCell ref="A45:C45"/>
    <mergeCell ref="U2:Y2"/>
    <mergeCell ref="C3:S3"/>
    <mergeCell ref="U3:Y3"/>
    <mergeCell ref="A4:B4"/>
    <mergeCell ref="C4:J4"/>
    <mergeCell ref="A5:B5"/>
    <mergeCell ref="C5:J5"/>
    <mergeCell ref="U5:Y5"/>
    <mergeCell ref="A6:B6"/>
    <mergeCell ref="A7:J7"/>
  </mergeCells>
  <conditionalFormatting sqref="Z66 AA65:AA67 AB65:AD68 AE65:AE67 AJ65:AT67 AD69:AD81 AI69:AI81 AN69:AN81 AS69:AS81 AF65:AI68 AM68 AR68">
    <cfRule type="cellIs" dxfId="15" priority="36" operator="lessThan">
      <formula>0</formula>
    </cfRule>
    <cfRule type="cellIs" dxfId="14" priority="37" operator="equal">
      <formula>0</formula>
    </cfRule>
  </conditionalFormatting>
  <conditionalFormatting sqref="T2:Y2">
    <cfRule type="cellIs" dxfId="13" priority="35" operator="equal">
      <formula>0</formula>
    </cfRule>
  </conditionalFormatting>
  <conditionalFormatting sqref="AN68">
    <cfRule type="cellIs" dxfId="12" priority="7" operator="lessThan">
      <formula>0</formula>
    </cfRule>
    <cfRule type="cellIs" dxfId="11" priority="8" operator="equal">
      <formula>0</formula>
    </cfRule>
  </conditionalFormatting>
  <conditionalFormatting sqref="AQ68">
    <cfRule type="cellIs" dxfId="10" priority="3" operator="lessThan">
      <formula>0</formula>
    </cfRule>
    <cfRule type="cellIs" dxfId="9" priority="4" operator="equal">
      <formula>0</formula>
    </cfRule>
  </conditionalFormatting>
  <conditionalFormatting sqref="AS68">
    <cfRule type="cellIs" dxfId="8" priority="1" operator="lessThan">
      <formula>0</formula>
    </cfRule>
    <cfRule type="cellIs" dxfId="7" priority="2" operator="equal">
      <formula>0</formula>
    </cfRule>
  </conditionalFormatting>
  <conditionalFormatting sqref="AK68">
    <cfRule type="cellIs" dxfId="6" priority="11" operator="lessThan">
      <formula>0</formula>
    </cfRule>
    <cfRule type="cellIs" dxfId="5" priority="12" operator="equal">
      <formula>0</formula>
    </cfRule>
  </conditionalFormatting>
  <conditionalFormatting sqref="AL68">
    <cfRule type="cellIs" dxfId="4" priority="9" operator="lessThan">
      <formula>0</formula>
    </cfRule>
    <cfRule type="cellIs" dxfId="3" priority="10" operator="equal">
      <formula>0</formula>
    </cfRule>
  </conditionalFormatting>
  <conditionalFormatting sqref="AP68">
    <cfRule type="cellIs" dxfId="2" priority="5" operator="lessThan">
      <formula>0</formula>
    </cfRule>
    <cfRule type="cellIs" dxfId="1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Height="2" orientation="landscape" r:id="rId1"/>
  <colBreaks count="1" manualBreakCount="1">
    <brk id="25" max="8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opLeftCell="C1" workbookViewId="0">
      <selection activeCell="D7" sqref="D7"/>
    </sheetView>
  </sheetViews>
  <sheetFormatPr defaultRowHeight="15"/>
  <cols>
    <col min="1" max="1" width="23.85546875" style="266" customWidth="1"/>
    <col min="2" max="2" width="18.140625" style="266" customWidth="1"/>
    <col min="3" max="3" width="31" style="266" customWidth="1"/>
    <col min="4" max="4" width="26" style="266" customWidth="1"/>
    <col min="5" max="9" width="13.28515625" style="266" customWidth="1"/>
    <col min="10" max="10" width="16.85546875" style="266" bestFit="1" customWidth="1"/>
    <col min="11" max="11" width="18.28515625" style="266" customWidth="1"/>
    <col min="12" max="12" width="10" style="266" bestFit="1" customWidth="1"/>
    <col min="13" max="13" width="19.140625" style="266" customWidth="1"/>
    <col min="14" max="256" width="9.140625" style="266"/>
    <col min="257" max="257" width="23.85546875" style="266" customWidth="1"/>
    <col min="258" max="258" width="18.140625" style="266" customWidth="1"/>
    <col min="259" max="259" width="30.28515625" style="266" customWidth="1"/>
    <col min="260" max="260" width="26" style="266" customWidth="1"/>
    <col min="261" max="265" width="13.28515625" style="266" customWidth="1"/>
    <col min="266" max="266" width="16.85546875" style="266" bestFit="1" customWidth="1"/>
    <col min="267" max="267" width="14.7109375" style="266" customWidth="1"/>
    <col min="268" max="268" width="10" style="266" bestFit="1" customWidth="1"/>
    <col min="269" max="269" width="19.140625" style="266" customWidth="1"/>
    <col min="270" max="512" width="9.140625" style="266"/>
    <col min="513" max="513" width="23.85546875" style="266" customWidth="1"/>
    <col min="514" max="514" width="18.140625" style="266" customWidth="1"/>
    <col min="515" max="515" width="30.28515625" style="266" customWidth="1"/>
    <col min="516" max="516" width="26" style="266" customWidth="1"/>
    <col min="517" max="521" width="13.28515625" style="266" customWidth="1"/>
    <col min="522" max="522" width="16.85546875" style="266" bestFit="1" customWidth="1"/>
    <col min="523" max="523" width="14.7109375" style="266" customWidth="1"/>
    <col min="524" max="524" width="10" style="266" bestFit="1" customWidth="1"/>
    <col min="525" max="525" width="19.140625" style="266" customWidth="1"/>
    <col min="526" max="768" width="9.140625" style="266"/>
    <col min="769" max="769" width="23.85546875" style="266" customWidth="1"/>
    <col min="770" max="770" width="18.140625" style="266" customWidth="1"/>
    <col min="771" max="771" width="30.28515625" style="266" customWidth="1"/>
    <col min="772" max="772" width="26" style="266" customWidth="1"/>
    <col min="773" max="777" width="13.28515625" style="266" customWidth="1"/>
    <col min="778" max="778" width="16.85546875" style="266" bestFit="1" customWidth="1"/>
    <col min="779" max="779" width="14.7109375" style="266" customWidth="1"/>
    <col min="780" max="780" width="10" style="266" bestFit="1" customWidth="1"/>
    <col min="781" max="781" width="19.140625" style="266" customWidth="1"/>
    <col min="782" max="1024" width="9.140625" style="266"/>
    <col min="1025" max="1025" width="23.85546875" style="266" customWidth="1"/>
    <col min="1026" max="1026" width="18.140625" style="266" customWidth="1"/>
    <col min="1027" max="1027" width="30.28515625" style="266" customWidth="1"/>
    <col min="1028" max="1028" width="26" style="266" customWidth="1"/>
    <col min="1029" max="1033" width="13.28515625" style="266" customWidth="1"/>
    <col min="1034" max="1034" width="16.85546875" style="266" bestFit="1" customWidth="1"/>
    <col min="1035" max="1035" width="14.7109375" style="266" customWidth="1"/>
    <col min="1036" max="1036" width="10" style="266" bestFit="1" customWidth="1"/>
    <col min="1037" max="1037" width="19.140625" style="266" customWidth="1"/>
    <col min="1038" max="1280" width="9.140625" style="266"/>
    <col min="1281" max="1281" width="23.85546875" style="266" customWidth="1"/>
    <col min="1282" max="1282" width="18.140625" style="266" customWidth="1"/>
    <col min="1283" max="1283" width="30.28515625" style="266" customWidth="1"/>
    <col min="1284" max="1284" width="26" style="266" customWidth="1"/>
    <col min="1285" max="1289" width="13.28515625" style="266" customWidth="1"/>
    <col min="1290" max="1290" width="16.85546875" style="266" bestFit="1" customWidth="1"/>
    <col min="1291" max="1291" width="14.7109375" style="266" customWidth="1"/>
    <col min="1292" max="1292" width="10" style="266" bestFit="1" customWidth="1"/>
    <col min="1293" max="1293" width="19.140625" style="266" customWidth="1"/>
    <col min="1294" max="1536" width="9.140625" style="266"/>
    <col min="1537" max="1537" width="23.85546875" style="266" customWidth="1"/>
    <col min="1538" max="1538" width="18.140625" style="266" customWidth="1"/>
    <col min="1539" max="1539" width="30.28515625" style="266" customWidth="1"/>
    <col min="1540" max="1540" width="26" style="266" customWidth="1"/>
    <col min="1541" max="1545" width="13.28515625" style="266" customWidth="1"/>
    <col min="1546" max="1546" width="16.85546875" style="266" bestFit="1" customWidth="1"/>
    <col min="1547" max="1547" width="14.7109375" style="266" customWidth="1"/>
    <col min="1548" max="1548" width="10" style="266" bestFit="1" customWidth="1"/>
    <col min="1549" max="1549" width="19.140625" style="266" customWidth="1"/>
    <col min="1550" max="1792" width="9.140625" style="266"/>
    <col min="1793" max="1793" width="23.85546875" style="266" customWidth="1"/>
    <col min="1794" max="1794" width="18.140625" style="266" customWidth="1"/>
    <col min="1795" max="1795" width="30.28515625" style="266" customWidth="1"/>
    <col min="1796" max="1796" width="26" style="266" customWidth="1"/>
    <col min="1797" max="1801" width="13.28515625" style="266" customWidth="1"/>
    <col min="1802" max="1802" width="16.85546875" style="266" bestFit="1" customWidth="1"/>
    <col min="1803" max="1803" width="14.7109375" style="266" customWidth="1"/>
    <col min="1804" max="1804" width="10" style="266" bestFit="1" customWidth="1"/>
    <col min="1805" max="1805" width="19.140625" style="266" customWidth="1"/>
    <col min="1806" max="2048" width="9.140625" style="266"/>
    <col min="2049" max="2049" width="23.85546875" style="266" customWidth="1"/>
    <col min="2050" max="2050" width="18.140625" style="266" customWidth="1"/>
    <col min="2051" max="2051" width="30.28515625" style="266" customWidth="1"/>
    <col min="2052" max="2052" width="26" style="266" customWidth="1"/>
    <col min="2053" max="2057" width="13.28515625" style="266" customWidth="1"/>
    <col min="2058" max="2058" width="16.85546875" style="266" bestFit="1" customWidth="1"/>
    <col min="2059" max="2059" width="14.7109375" style="266" customWidth="1"/>
    <col min="2060" max="2060" width="10" style="266" bestFit="1" customWidth="1"/>
    <col min="2061" max="2061" width="19.140625" style="266" customWidth="1"/>
    <col min="2062" max="2304" width="9.140625" style="266"/>
    <col min="2305" max="2305" width="23.85546875" style="266" customWidth="1"/>
    <col min="2306" max="2306" width="18.140625" style="266" customWidth="1"/>
    <col min="2307" max="2307" width="30.28515625" style="266" customWidth="1"/>
    <col min="2308" max="2308" width="26" style="266" customWidth="1"/>
    <col min="2309" max="2313" width="13.28515625" style="266" customWidth="1"/>
    <col min="2314" max="2314" width="16.85546875" style="266" bestFit="1" customWidth="1"/>
    <col min="2315" max="2315" width="14.7109375" style="266" customWidth="1"/>
    <col min="2316" max="2316" width="10" style="266" bestFit="1" customWidth="1"/>
    <col min="2317" max="2317" width="19.140625" style="266" customWidth="1"/>
    <col min="2318" max="2560" width="9.140625" style="266"/>
    <col min="2561" max="2561" width="23.85546875" style="266" customWidth="1"/>
    <col min="2562" max="2562" width="18.140625" style="266" customWidth="1"/>
    <col min="2563" max="2563" width="30.28515625" style="266" customWidth="1"/>
    <col min="2564" max="2564" width="26" style="266" customWidth="1"/>
    <col min="2565" max="2569" width="13.28515625" style="266" customWidth="1"/>
    <col min="2570" max="2570" width="16.85546875" style="266" bestFit="1" customWidth="1"/>
    <col min="2571" max="2571" width="14.7109375" style="266" customWidth="1"/>
    <col min="2572" max="2572" width="10" style="266" bestFit="1" customWidth="1"/>
    <col min="2573" max="2573" width="19.140625" style="266" customWidth="1"/>
    <col min="2574" max="2816" width="9.140625" style="266"/>
    <col min="2817" max="2817" width="23.85546875" style="266" customWidth="1"/>
    <col min="2818" max="2818" width="18.140625" style="266" customWidth="1"/>
    <col min="2819" max="2819" width="30.28515625" style="266" customWidth="1"/>
    <col min="2820" max="2820" width="26" style="266" customWidth="1"/>
    <col min="2821" max="2825" width="13.28515625" style="266" customWidth="1"/>
    <col min="2826" max="2826" width="16.85546875" style="266" bestFit="1" customWidth="1"/>
    <col min="2827" max="2827" width="14.7109375" style="266" customWidth="1"/>
    <col min="2828" max="2828" width="10" style="266" bestFit="1" customWidth="1"/>
    <col min="2829" max="2829" width="19.140625" style="266" customWidth="1"/>
    <col min="2830" max="3072" width="9.140625" style="266"/>
    <col min="3073" max="3073" width="23.85546875" style="266" customWidth="1"/>
    <col min="3074" max="3074" width="18.140625" style="266" customWidth="1"/>
    <col min="3075" max="3075" width="30.28515625" style="266" customWidth="1"/>
    <col min="3076" max="3076" width="26" style="266" customWidth="1"/>
    <col min="3077" max="3081" width="13.28515625" style="266" customWidth="1"/>
    <col min="3082" max="3082" width="16.85546875" style="266" bestFit="1" customWidth="1"/>
    <col min="3083" max="3083" width="14.7109375" style="266" customWidth="1"/>
    <col min="3084" max="3084" width="10" style="266" bestFit="1" customWidth="1"/>
    <col min="3085" max="3085" width="19.140625" style="266" customWidth="1"/>
    <col min="3086" max="3328" width="9.140625" style="266"/>
    <col min="3329" max="3329" width="23.85546875" style="266" customWidth="1"/>
    <col min="3330" max="3330" width="18.140625" style="266" customWidth="1"/>
    <col min="3331" max="3331" width="30.28515625" style="266" customWidth="1"/>
    <col min="3332" max="3332" width="26" style="266" customWidth="1"/>
    <col min="3333" max="3337" width="13.28515625" style="266" customWidth="1"/>
    <col min="3338" max="3338" width="16.85546875" style="266" bestFit="1" customWidth="1"/>
    <col min="3339" max="3339" width="14.7109375" style="266" customWidth="1"/>
    <col min="3340" max="3340" width="10" style="266" bestFit="1" customWidth="1"/>
    <col min="3341" max="3341" width="19.140625" style="266" customWidth="1"/>
    <col min="3342" max="3584" width="9.140625" style="266"/>
    <col min="3585" max="3585" width="23.85546875" style="266" customWidth="1"/>
    <col min="3586" max="3586" width="18.140625" style="266" customWidth="1"/>
    <col min="3587" max="3587" width="30.28515625" style="266" customWidth="1"/>
    <col min="3588" max="3588" width="26" style="266" customWidth="1"/>
    <col min="3589" max="3593" width="13.28515625" style="266" customWidth="1"/>
    <col min="3594" max="3594" width="16.85546875" style="266" bestFit="1" customWidth="1"/>
    <col min="3595" max="3595" width="14.7109375" style="266" customWidth="1"/>
    <col min="3596" max="3596" width="10" style="266" bestFit="1" customWidth="1"/>
    <col min="3597" max="3597" width="19.140625" style="266" customWidth="1"/>
    <col min="3598" max="3840" width="9.140625" style="266"/>
    <col min="3841" max="3841" width="23.85546875" style="266" customWidth="1"/>
    <col min="3842" max="3842" width="18.140625" style="266" customWidth="1"/>
    <col min="3843" max="3843" width="30.28515625" style="266" customWidth="1"/>
    <col min="3844" max="3844" width="26" style="266" customWidth="1"/>
    <col min="3845" max="3849" width="13.28515625" style="266" customWidth="1"/>
    <col min="3850" max="3850" width="16.85546875" style="266" bestFit="1" customWidth="1"/>
    <col min="3851" max="3851" width="14.7109375" style="266" customWidth="1"/>
    <col min="3852" max="3852" width="10" style="266" bestFit="1" customWidth="1"/>
    <col min="3853" max="3853" width="19.140625" style="266" customWidth="1"/>
    <col min="3854" max="4096" width="9.140625" style="266"/>
    <col min="4097" max="4097" width="23.85546875" style="266" customWidth="1"/>
    <col min="4098" max="4098" width="18.140625" style="266" customWidth="1"/>
    <col min="4099" max="4099" width="30.28515625" style="266" customWidth="1"/>
    <col min="4100" max="4100" width="26" style="266" customWidth="1"/>
    <col min="4101" max="4105" width="13.28515625" style="266" customWidth="1"/>
    <col min="4106" max="4106" width="16.85546875" style="266" bestFit="1" customWidth="1"/>
    <col min="4107" max="4107" width="14.7109375" style="266" customWidth="1"/>
    <col min="4108" max="4108" width="10" style="266" bestFit="1" customWidth="1"/>
    <col min="4109" max="4109" width="19.140625" style="266" customWidth="1"/>
    <col min="4110" max="4352" width="9.140625" style="266"/>
    <col min="4353" max="4353" width="23.85546875" style="266" customWidth="1"/>
    <col min="4354" max="4354" width="18.140625" style="266" customWidth="1"/>
    <col min="4355" max="4355" width="30.28515625" style="266" customWidth="1"/>
    <col min="4356" max="4356" width="26" style="266" customWidth="1"/>
    <col min="4357" max="4361" width="13.28515625" style="266" customWidth="1"/>
    <col min="4362" max="4362" width="16.85546875" style="266" bestFit="1" customWidth="1"/>
    <col min="4363" max="4363" width="14.7109375" style="266" customWidth="1"/>
    <col min="4364" max="4364" width="10" style="266" bestFit="1" customWidth="1"/>
    <col min="4365" max="4365" width="19.140625" style="266" customWidth="1"/>
    <col min="4366" max="4608" width="9.140625" style="266"/>
    <col min="4609" max="4609" width="23.85546875" style="266" customWidth="1"/>
    <col min="4610" max="4610" width="18.140625" style="266" customWidth="1"/>
    <col min="4611" max="4611" width="30.28515625" style="266" customWidth="1"/>
    <col min="4612" max="4612" width="26" style="266" customWidth="1"/>
    <col min="4613" max="4617" width="13.28515625" style="266" customWidth="1"/>
    <col min="4618" max="4618" width="16.85546875" style="266" bestFit="1" customWidth="1"/>
    <col min="4619" max="4619" width="14.7109375" style="266" customWidth="1"/>
    <col min="4620" max="4620" width="10" style="266" bestFit="1" customWidth="1"/>
    <col min="4621" max="4621" width="19.140625" style="266" customWidth="1"/>
    <col min="4622" max="4864" width="9.140625" style="266"/>
    <col min="4865" max="4865" width="23.85546875" style="266" customWidth="1"/>
    <col min="4866" max="4866" width="18.140625" style="266" customWidth="1"/>
    <col min="4867" max="4867" width="30.28515625" style="266" customWidth="1"/>
    <col min="4868" max="4868" width="26" style="266" customWidth="1"/>
    <col min="4869" max="4873" width="13.28515625" style="266" customWidth="1"/>
    <col min="4874" max="4874" width="16.85546875" style="266" bestFit="1" customWidth="1"/>
    <col min="4875" max="4875" width="14.7109375" style="266" customWidth="1"/>
    <col min="4876" max="4876" width="10" style="266" bestFit="1" customWidth="1"/>
    <col min="4877" max="4877" width="19.140625" style="266" customWidth="1"/>
    <col min="4878" max="5120" width="9.140625" style="266"/>
    <col min="5121" max="5121" width="23.85546875" style="266" customWidth="1"/>
    <col min="5122" max="5122" width="18.140625" style="266" customWidth="1"/>
    <col min="5123" max="5123" width="30.28515625" style="266" customWidth="1"/>
    <col min="5124" max="5124" width="26" style="266" customWidth="1"/>
    <col min="5125" max="5129" width="13.28515625" style="266" customWidth="1"/>
    <col min="5130" max="5130" width="16.85546875" style="266" bestFit="1" customWidth="1"/>
    <col min="5131" max="5131" width="14.7109375" style="266" customWidth="1"/>
    <col min="5132" max="5132" width="10" style="266" bestFit="1" customWidth="1"/>
    <col min="5133" max="5133" width="19.140625" style="266" customWidth="1"/>
    <col min="5134" max="5376" width="9.140625" style="266"/>
    <col min="5377" max="5377" width="23.85546875" style="266" customWidth="1"/>
    <col min="5378" max="5378" width="18.140625" style="266" customWidth="1"/>
    <col min="5379" max="5379" width="30.28515625" style="266" customWidth="1"/>
    <col min="5380" max="5380" width="26" style="266" customWidth="1"/>
    <col min="5381" max="5385" width="13.28515625" style="266" customWidth="1"/>
    <col min="5386" max="5386" width="16.85546875" style="266" bestFit="1" customWidth="1"/>
    <col min="5387" max="5387" width="14.7109375" style="266" customWidth="1"/>
    <col min="5388" max="5388" width="10" style="266" bestFit="1" customWidth="1"/>
    <col min="5389" max="5389" width="19.140625" style="266" customWidth="1"/>
    <col min="5390" max="5632" width="9.140625" style="266"/>
    <col min="5633" max="5633" width="23.85546875" style="266" customWidth="1"/>
    <col min="5634" max="5634" width="18.140625" style="266" customWidth="1"/>
    <col min="5635" max="5635" width="30.28515625" style="266" customWidth="1"/>
    <col min="5636" max="5636" width="26" style="266" customWidth="1"/>
    <col min="5637" max="5641" width="13.28515625" style="266" customWidth="1"/>
    <col min="5642" max="5642" width="16.85546875" style="266" bestFit="1" customWidth="1"/>
    <col min="5643" max="5643" width="14.7109375" style="266" customWidth="1"/>
    <col min="5644" max="5644" width="10" style="266" bestFit="1" customWidth="1"/>
    <col min="5645" max="5645" width="19.140625" style="266" customWidth="1"/>
    <col min="5646" max="5888" width="9.140625" style="266"/>
    <col min="5889" max="5889" width="23.85546875" style="266" customWidth="1"/>
    <col min="5890" max="5890" width="18.140625" style="266" customWidth="1"/>
    <col min="5891" max="5891" width="30.28515625" style="266" customWidth="1"/>
    <col min="5892" max="5892" width="26" style="266" customWidth="1"/>
    <col min="5893" max="5897" width="13.28515625" style="266" customWidth="1"/>
    <col min="5898" max="5898" width="16.85546875" style="266" bestFit="1" customWidth="1"/>
    <col min="5899" max="5899" width="14.7109375" style="266" customWidth="1"/>
    <col min="5900" max="5900" width="10" style="266" bestFit="1" customWidth="1"/>
    <col min="5901" max="5901" width="19.140625" style="266" customWidth="1"/>
    <col min="5902" max="6144" width="9.140625" style="266"/>
    <col min="6145" max="6145" width="23.85546875" style="266" customWidth="1"/>
    <col min="6146" max="6146" width="18.140625" style="266" customWidth="1"/>
    <col min="6147" max="6147" width="30.28515625" style="266" customWidth="1"/>
    <col min="6148" max="6148" width="26" style="266" customWidth="1"/>
    <col min="6149" max="6153" width="13.28515625" style="266" customWidth="1"/>
    <col min="6154" max="6154" width="16.85546875" style="266" bestFit="1" customWidth="1"/>
    <col min="6155" max="6155" width="14.7109375" style="266" customWidth="1"/>
    <col min="6156" max="6156" width="10" style="266" bestFit="1" customWidth="1"/>
    <col min="6157" max="6157" width="19.140625" style="266" customWidth="1"/>
    <col min="6158" max="6400" width="9.140625" style="266"/>
    <col min="6401" max="6401" width="23.85546875" style="266" customWidth="1"/>
    <col min="6402" max="6402" width="18.140625" style="266" customWidth="1"/>
    <col min="6403" max="6403" width="30.28515625" style="266" customWidth="1"/>
    <col min="6404" max="6404" width="26" style="266" customWidth="1"/>
    <col min="6405" max="6409" width="13.28515625" style="266" customWidth="1"/>
    <col min="6410" max="6410" width="16.85546875" style="266" bestFit="1" customWidth="1"/>
    <col min="6411" max="6411" width="14.7109375" style="266" customWidth="1"/>
    <col min="6412" max="6412" width="10" style="266" bestFit="1" customWidth="1"/>
    <col min="6413" max="6413" width="19.140625" style="266" customWidth="1"/>
    <col min="6414" max="6656" width="9.140625" style="266"/>
    <col min="6657" max="6657" width="23.85546875" style="266" customWidth="1"/>
    <col min="6658" max="6658" width="18.140625" style="266" customWidth="1"/>
    <col min="6659" max="6659" width="30.28515625" style="266" customWidth="1"/>
    <col min="6660" max="6660" width="26" style="266" customWidth="1"/>
    <col min="6661" max="6665" width="13.28515625" style="266" customWidth="1"/>
    <col min="6666" max="6666" width="16.85546875" style="266" bestFit="1" customWidth="1"/>
    <col min="6667" max="6667" width="14.7109375" style="266" customWidth="1"/>
    <col min="6668" max="6668" width="10" style="266" bestFit="1" customWidth="1"/>
    <col min="6669" max="6669" width="19.140625" style="266" customWidth="1"/>
    <col min="6670" max="6912" width="9.140625" style="266"/>
    <col min="6913" max="6913" width="23.85546875" style="266" customWidth="1"/>
    <col min="6914" max="6914" width="18.140625" style="266" customWidth="1"/>
    <col min="6915" max="6915" width="30.28515625" style="266" customWidth="1"/>
    <col min="6916" max="6916" width="26" style="266" customWidth="1"/>
    <col min="6917" max="6921" width="13.28515625" style="266" customWidth="1"/>
    <col min="6922" max="6922" width="16.85546875" style="266" bestFit="1" customWidth="1"/>
    <col min="6923" max="6923" width="14.7109375" style="266" customWidth="1"/>
    <col min="6924" max="6924" width="10" style="266" bestFit="1" customWidth="1"/>
    <col min="6925" max="6925" width="19.140625" style="266" customWidth="1"/>
    <col min="6926" max="7168" width="9.140625" style="266"/>
    <col min="7169" max="7169" width="23.85546875" style="266" customWidth="1"/>
    <col min="7170" max="7170" width="18.140625" style="266" customWidth="1"/>
    <col min="7171" max="7171" width="30.28515625" style="266" customWidth="1"/>
    <col min="7172" max="7172" width="26" style="266" customWidth="1"/>
    <col min="7173" max="7177" width="13.28515625" style="266" customWidth="1"/>
    <col min="7178" max="7178" width="16.85546875" style="266" bestFit="1" customWidth="1"/>
    <col min="7179" max="7179" width="14.7109375" style="266" customWidth="1"/>
    <col min="7180" max="7180" width="10" style="266" bestFit="1" customWidth="1"/>
    <col min="7181" max="7181" width="19.140625" style="266" customWidth="1"/>
    <col min="7182" max="7424" width="9.140625" style="266"/>
    <col min="7425" max="7425" width="23.85546875" style="266" customWidth="1"/>
    <col min="7426" max="7426" width="18.140625" style="266" customWidth="1"/>
    <col min="7427" max="7427" width="30.28515625" style="266" customWidth="1"/>
    <col min="7428" max="7428" width="26" style="266" customWidth="1"/>
    <col min="7429" max="7433" width="13.28515625" style="266" customWidth="1"/>
    <col min="7434" max="7434" width="16.85546875" style="266" bestFit="1" customWidth="1"/>
    <col min="7435" max="7435" width="14.7109375" style="266" customWidth="1"/>
    <col min="7436" max="7436" width="10" style="266" bestFit="1" customWidth="1"/>
    <col min="7437" max="7437" width="19.140625" style="266" customWidth="1"/>
    <col min="7438" max="7680" width="9.140625" style="266"/>
    <col min="7681" max="7681" width="23.85546875" style="266" customWidth="1"/>
    <col min="7682" max="7682" width="18.140625" style="266" customWidth="1"/>
    <col min="7683" max="7683" width="30.28515625" style="266" customWidth="1"/>
    <col min="7684" max="7684" width="26" style="266" customWidth="1"/>
    <col min="7685" max="7689" width="13.28515625" style="266" customWidth="1"/>
    <col min="7690" max="7690" width="16.85546875" style="266" bestFit="1" customWidth="1"/>
    <col min="7691" max="7691" width="14.7109375" style="266" customWidth="1"/>
    <col min="7692" max="7692" width="10" style="266" bestFit="1" customWidth="1"/>
    <col min="7693" max="7693" width="19.140625" style="266" customWidth="1"/>
    <col min="7694" max="7936" width="9.140625" style="266"/>
    <col min="7937" max="7937" width="23.85546875" style="266" customWidth="1"/>
    <col min="7938" max="7938" width="18.140625" style="266" customWidth="1"/>
    <col min="7939" max="7939" width="30.28515625" style="266" customWidth="1"/>
    <col min="7940" max="7940" width="26" style="266" customWidth="1"/>
    <col min="7941" max="7945" width="13.28515625" style="266" customWidth="1"/>
    <col min="7946" max="7946" width="16.85546875" style="266" bestFit="1" customWidth="1"/>
    <col min="7947" max="7947" width="14.7109375" style="266" customWidth="1"/>
    <col min="7948" max="7948" width="10" style="266" bestFit="1" customWidth="1"/>
    <col min="7949" max="7949" width="19.140625" style="266" customWidth="1"/>
    <col min="7950" max="8192" width="9.140625" style="266"/>
    <col min="8193" max="8193" width="23.85546875" style="266" customWidth="1"/>
    <col min="8194" max="8194" width="18.140625" style="266" customWidth="1"/>
    <col min="8195" max="8195" width="30.28515625" style="266" customWidth="1"/>
    <col min="8196" max="8196" width="26" style="266" customWidth="1"/>
    <col min="8197" max="8201" width="13.28515625" style="266" customWidth="1"/>
    <col min="8202" max="8202" width="16.85546875" style="266" bestFit="1" customWidth="1"/>
    <col min="8203" max="8203" width="14.7109375" style="266" customWidth="1"/>
    <col min="8204" max="8204" width="10" style="266" bestFit="1" customWidth="1"/>
    <col min="8205" max="8205" width="19.140625" style="266" customWidth="1"/>
    <col min="8206" max="8448" width="9.140625" style="266"/>
    <col min="8449" max="8449" width="23.85546875" style="266" customWidth="1"/>
    <col min="8450" max="8450" width="18.140625" style="266" customWidth="1"/>
    <col min="8451" max="8451" width="30.28515625" style="266" customWidth="1"/>
    <col min="8452" max="8452" width="26" style="266" customWidth="1"/>
    <col min="8453" max="8457" width="13.28515625" style="266" customWidth="1"/>
    <col min="8458" max="8458" width="16.85546875" style="266" bestFit="1" customWidth="1"/>
    <col min="8459" max="8459" width="14.7109375" style="266" customWidth="1"/>
    <col min="8460" max="8460" width="10" style="266" bestFit="1" customWidth="1"/>
    <col min="8461" max="8461" width="19.140625" style="266" customWidth="1"/>
    <col min="8462" max="8704" width="9.140625" style="266"/>
    <col min="8705" max="8705" width="23.85546875" style="266" customWidth="1"/>
    <col min="8706" max="8706" width="18.140625" style="266" customWidth="1"/>
    <col min="8707" max="8707" width="30.28515625" style="266" customWidth="1"/>
    <col min="8708" max="8708" width="26" style="266" customWidth="1"/>
    <col min="8709" max="8713" width="13.28515625" style="266" customWidth="1"/>
    <col min="8714" max="8714" width="16.85546875" style="266" bestFit="1" customWidth="1"/>
    <col min="8715" max="8715" width="14.7109375" style="266" customWidth="1"/>
    <col min="8716" max="8716" width="10" style="266" bestFit="1" customWidth="1"/>
    <col min="8717" max="8717" width="19.140625" style="266" customWidth="1"/>
    <col min="8718" max="8960" width="9.140625" style="266"/>
    <col min="8961" max="8961" width="23.85546875" style="266" customWidth="1"/>
    <col min="8962" max="8962" width="18.140625" style="266" customWidth="1"/>
    <col min="8963" max="8963" width="30.28515625" style="266" customWidth="1"/>
    <col min="8964" max="8964" width="26" style="266" customWidth="1"/>
    <col min="8965" max="8969" width="13.28515625" style="266" customWidth="1"/>
    <col min="8970" max="8970" width="16.85546875" style="266" bestFit="1" customWidth="1"/>
    <col min="8971" max="8971" width="14.7109375" style="266" customWidth="1"/>
    <col min="8972" max="8972" width="10" style="266" bestFit="1" customWidth="1"/>
    <col min="8973" max="8973" width="19.140625" style="266" customWidth="1"/>
    <col min="8974" max="9216" width="9.140625" style="266"/>
    <col min="9217" max="9217" width="23.85546875" style="266" customWidth="1"/>
    <col min="9218" max="9218" width="18.140625" style="266" customWidth="1"/>
    <col min="9219" max="9219" width="30.28515625" style="266" customWidth="1"/>
    <col min="9220" max="9220" width="26" style="266" customWidth="1"/>
    <col min="9221" max="9225" width="13.28515625" style="266" customWidth="1"/>
    <col min="9226" max="9226" width="16.85546875" style="266" bestFit="1" customWidth="1"/>
    <col min="9227" max="9227" width="14.7109375" style="266" customWidth="1"/>
    <col min="9228" max="9228" width="10" style="266" bestFit="1" customWidth="1"/>
    <col min="9229" max="9229" width="19.140625" style="266" customWidth="1"/>
    <col min="9230" max="9472" width="9.140625" style="266"/>
    <col min="9473" max="9473" width="23.85546875" style="266" customWidth="1"/>
    <col min="9474" max="9474" width="18.140625" style="266" customWidth="1"/>
    <col min="9475" max="9475" width="30.28515625" style="266" customWidth="1"/>
    <col min="9476" max="9476" width="26" style="266" customWidth="1"/>
    <col min="9477" max="9481" width="13.28515625" style="266" customWidth="1"/>
    <col min="9482" max="9482" width="16.85546875" style="266" bestFit="1" customWidth="1"/>
    <col min="9483" max="9483" width="14.7109375" style="266" customWidth="1"/>
    <col min="9484" max="9484" width="10" style="266" bestFit="1" customWidth="1"/>
    <col min="9485" max="9485" width="19.140625" style="266" customWidth="1"/>
    <col min="9486" max="9728" width="9.140625" style="266"/>
    <col min="9729" max="9729" width="23.85546875" style="266" customWidth="1"/>
    <col min="9730" max="9730" width="18.140625" style="266" customWidth="1"/>
    <col min="9731" max="9731" width="30.28515625" style="266" customWidth="1"/>
    <col min="9732" max="9732" width="26" style="266" customWidth="1"/>
    <col min="9733" max="9737" width="13.28515625" style="266" customWidth="1"/>
    <col min="9738" max="9738" width="16.85546875" style="266" bestFit="1" customWidth="1"/>
    <col min="9739" max="9739" width="14.7109375" style="266" customWidth="1"/>
    <col min="9740" max="9740" width="10" style="266" bestFit="1" customWidth="1"/>
    <col min="9741" max="9741" width="19.140625" style="266" customWidth="1"/>
    <col min="9742" max="9984" width="9.140625" style="266"/>
    <col min="9985" max="9985" width="23.85546875" style="266" customWidth="1"/>
    <col min="9986" max="9986" width="18.140625" style="266" customWidth="1"/>
    <col min="9987" max="9987" width="30.28515625" style="266" customWidth="1"/>
    <col min="9988" max="9988" width="26" style="266" customWidth="1"/>
    <col min="9989" max="9993" width="13.28515625" style="266" customWidth="1"/>
    <col min="9994" max="9994" width="16.85546875" style="266" bestFit="1" customWidth="1"/>
    <col min="9995" max="9995" width="14.7109375" style="266" customWidth="1"/>
    <col min="9996" max="9996" width="10" style="266" bestFit="1" customWidth="1"/>
    <col min="9997" max="9997" width="19.140625" style="266" customWidth="1"/>
    <col min="9998" max="10240" width="9.140625" style="266"/>
    <col min="10241" max="10241" width="23.85546875" style="266" customWidth="1"/>
    <col min="10242" max="10242" width="18.140625" style="266" customWidth="1"/>
    <col min="10243" max="10243" width="30.28515625" style="266" customWidth="1"/>
    <col min="10244" max="10244" width="26" style="266" customWidth="1"/>
    <col min="10245" max="10249" width="13.28515625" style="266" customWidth="1"/>
    <col min="10250" max="10250" width="16.85546875" style="266" bestFit="1" customWidth="1"/>
    <col min="10251" max="10251" width="14.7109375" style="266" customWidth="1"/>
    <col min="10252" max="10252" width="10" style="266" bestFit="1" customWidth="1"/>
    <col min="10253" max="10253" width="19.140625" style="266" customWidth="1"/>
    <col min="10254" max="10496" width="9.140625" style="266"/>
    <col min="10497" max="10497" width="23.85546875" style="266" customWidth="1"/>
    <col min="10498" max="10498" width="18.140625" style="266" customWidth="1"/>
    <col min="10499" max="10499" width="30.28515625" style="266" customWidth="1"/>
    <col min="10500" max="10500" width="26" style="266" customWidth="1"/>
    <col min="10501" max="10505" width="13.28515625" style="266" customWidth="1"/>
    <col min="10506" max="10506" width="16.85546875" style="266" bestFit="1" customWidth="1"/>
    <col min="10507" max="10507" width="14.7109375" style="266" customWidth="1"/>
    <col min="10508" max="10508" width="10" style="266" bestFit="1" customWidth="1"/>
    <col min="10509" max="10509" width="19.140625" style="266" customWidth="1"/>
    <col min="10510" max="10752" width="9.140625" style="266"/>
    <col min="10753" max="10753" width="23.85546875" style="266" customWidth="1"/>
    <col min="10754" max="10754" width="18.140625" style="266" customWidth="1"/>
    <col min="10755" max="10755" width="30.28515625" style="266" customWidth="1"/>
    <col min="10756" max="10756" width="26" style="266" customWidth="1"/>
    <col min="10757" max="10761" width="13.28515625" style="266" customWidth="1"/>
    <col min="10762" max="10762" width="16.85546875" style="266" bestFit="1" customWidth="1"/>
    <col min="10763" max="10763" width="14.7109375" style="266" customWidth="1"/>
    <col min="10764" max="10764" width="10" style="266" bestFit="1" customWidth="1"/>
    <col min="10765" max="10765" width="19.140625" style="266" customWidth="1"/>
    <col min="10766" max="11008" width="9.140625" style="266"/>
    <col min="11009" max="11009" width="23.85546875" style="266" customWidth="1"/>
    <col min="11010" max="11010" width="18.140625" style="266" customWidth="1"/>
    <col min="11011" max="11011" width="30.28515625" style="266" customWidth="1"/>
    <col min="11012" max="11012" width="26" style="266" customWidth="1"/>
    <col min="11013" max="11017" width="13.28515625" style="266" customWidth="1"/>
    <col min="11018" max="11018" width="16.85546875" style="266" bestFit="1" customWidth="1"/>
    <col min="11019" max="11019" width="14.7109375" style="266" customWidth="1"/>
    <col min="11020" max="11020" width="10" style="266" bestFit="1" customWidth="1"/>
    <col min="11021" max="11021" width="19.140625" style="266" customWidth="1"/>
    <col min="11022" max="11264" width="9.140625" style="266"/>
    <col min="11265" max="11265" width="23.85546875" style="266" customWidth="1"/>
    <col min="11266" max="11266" width="18.140625" style="266" customWidth="1"/>
    <col min="11267" max="11267" width="30.28515625" style="266" customWidth="1"/>
    <col min="11268" max="11268" width="26" style="266" customWidth="1"/>
    <col min="11269" max="11273" width="13.28515625" style="266" customWidth="1"/>
    <col min="11274" max="11274" width="16.85546875" style="266" bestFit="1" customWidth="1"/>
    <col min="11275" max="11275" width="14.7109375" style="266" customWidth="1"/>
    <col min="11276" max="11276" width="10" style="266" bestFit="1" customWidth="1"/>
    <col min="11277" max="11277" width="19.140625" style="266" customWidth="1"/>
    <col min="11278" max="11520" width="9.140625" style="266"/>
    <col min="11521" max="11521" width="23.85546875" style="266" customWidth="1"/>
    <col min="11522" max="11522" width="18.140625" style="266" customWidth="1"/>
    <col min="11523" max="11523" width="30.28515625" style="266" customWidth="1"/>
    <col min="11524" max="11524" width="26" style="266" customWidth="1"/>
    <col min="11525" max="11529" width="13.28515625" style="266" customWidth="1"/>
    <col min="11530" max="11530" width="16.85546875" style="266" bestFit="1" customWidth="1"/>
    <col min="11531" max="11531" width="14.7109375" style="266" customWidth="1"/>
    <col min="11532" max="11532" width="10" style="266" bestFit="1" customWidth="1"/>
    <col min="11533" max="11533" width="19.140625" style="266" customWidth="1"/>
    <col min="11534" max="11776" width="9.140625" style="266"/>
    <col min="11777" max="11777" width="23.85546875" style="266" customWidth="1"/>
    <col min="11778" max="11778" width="18.140625" style="266" customWidth="1"/>
    <col min="11779" max="11779" width="30.28515625" style="266" customWidth="1"/>
    <col min="11780" max="11780" width="26" style="266" customWidth="1"/>
    <col min="11781" max="11785" width="13.28515625" style="266" customWidth="1"/>
    <col min="11786" max="11786" width="16.85546875" style="266" bestFit="1" customWidth="1"/>
    <col min="11787" max="11787" width="14.7109375" style="266" customWidth="1"/>
    <col min="11788" max="11788" width="10" style="266" bestFit="1" customWidth="1"/>
    <col min="11789" max="11789" width="19.140625" style="266" customWidth="1"/>
    <col min="11790" max="12032" width="9.140625" style="266"/>
    <col min="12033" max="12033" width="23.85546875" style="266" customWidth="1"/>
    <col min="12034" max="12034" width="18.140625" style="266" customWidth="1"/>
    <col min="12035" max="12035" width="30.28515625" style="266" customWidth="1"/>
    <col min="12036" max="12036" width="26" style="266" customWidth="1"/>
    <col min="12037" max="12041" width="13.28515625" style="266" customWidth="1"/>
    <col min="12042" max="12042" width="16.85546875" style="266" bestFit="1" customWidth="1"/>
    <col min="12043" max="12043" width="14.7109375" style="266" customWidth="1"/>
    <col min="12044" max="12044" width="10" style="266" bestFit="1" customWidth="1"/>
    <col min="12045" max="12045" width="19.140625" style="266" customWidth="1"/>
    <col min="12046" max="12288" width="9.140625" style="266"/>
    <col min="12289" max="12289" width="23.85546875" style="266" customWidth="1"/>
    <col min="12290" max="12290" width="18.140625" style="266" customWidth="1"/>
    <col min="12291" max="12291" width="30.28515625" style="266" customWidth="1"/>
    <col min="12292" max="12292" width="26" style="266" customWidth="1"/>
    <col min="12293" max="12297" width="13.28515625" style="266" customWidth="1"/>
    <col min="12298" max="12298" width="16.85546875" style="266" bestFit="1" customWidth="1"/>
    <col min="12299" max="12299" width="14.7109375" style="266" customWidth="1"/>
    <col min="12300" max="12300" width="10" style="266" bestFit="1" customWidth="1"/>
    <col min="12301" max="12301" width="19.140625" style="266" customWidth="1"/>
    <col min="12302" max="12544" width="9.140625" style="266"/>
    <col min="12545" max="12545" width="23.85546875" style="266" customWidth="1"/>
    <col min="12546" max="12546" width="18.140625" style="266" customWidth="1"/>
    <col min="12547" max="12547" width="30.28515625" style="266" customWidth="1"/>
    <col min="12548" max="12548" width="26" style="266" customWidth="1"/>
    <col min="12549" max="12553" width="13.28515625" style="266" customWidth="1"/>
    <col min="12554" max="12554" width="16.85546875" style="266" bestFit="1" customWidth="1"/>
    <col min="12555" max="12555" width="14.7109375" style="266" customWidth="1"/>
    <col min="12556" max="12556" width="10" style="266" bestFit="1" customWidth="1"/>
    <col min="12557" max="12557" width="19.140625" style="266" customWidth="1"/>
    <col min="12558" max="12800" width="9.140625" style="266"/>
    <col min="12801" max="12801" width="23.85546875" style="266" customWidth="1"/>
    <col min="12802" max="12802" width="18.140625" style="266" customWidth="1"/>
    <col min="12803" max="12803" width="30.28515625" style="266" customWidth="1"/>
    <col min="12804" max="12804" width="26" style="266" customWidth="1"/>
    <col min="12805" max="12809" width="13.28515625" style="266" customWidth="1"/>
    <col min="12810" max="12810" width="16.85546875" style="266" bestFit="1" customWidth="1"/>
    <col min="12811" max="12811" width="14.7109375" style="266" customWidth="1"/>
    <col min="12812" max="12812" width="10" style="266" bestFit="1" customWidth="1"/>
    <col min="12813" max="12813" width="19.140625" style="266" customWidth="1"/>
    <col min="12814" max="13056" width="9.140625" style="266"/>
    <col min="13057" max="13057" width="23.85546875" style="266" customWidth="1"/>
    <col min="13058" max="13058" width="18.140625" style="266" customWidth="1"/>
    <col min="13059" max="13059" width="30.28515625" style="266" customWidth="1"/>
    <col min="13060" max="13060" width="26" style="266" customWidth="1"/>
    <col min="13061" max="13065" width="13.28515625" style="266" customWidth="1"/>
    <col min="13066" max="13066" width="16.85546875" style="266" bestFit="1" customWidth="1"/>
    <col min="13067" max="13067" width="14.7109375" style="266" customWidth="1"/>
    <col min="13068" max="13068" width="10" style="266" bestFit="1" customWidth="1"/>
    <col min="13069" max="13069" width="19.140625" style="266" customWidth="1"/>
    <col min="13070" max="13312" width="9.140625" style="266"/>
    <col min="13313" max="13313" width="23.85546875" style="266" customWidth="1"/>
    <col min="13314" max="13314" width="18.140625" style="266" customWidth="1"/>
    <col min="13315" max="13315" width="30.28515625" style="266" customWidth="1"/>
    <col min="13316" max="13316" width="26" style="266" customWidth="1"/>
    <col min="13317" max="13321" width="13.28515625" style="266" customWidth="1"/>
    <col min="13322" max="13322" width="16.85546875" style="266" bestFit="1" customWidth="1"/>
    <col min="13323" max="13323" width="14.7109375" style="266" customWidth="1"/>
    <col min="13324" max="13324" width="10" style="266" bestFit="1" customWidth="1"/>
    <col min="13325" max="13325" width="19.140625" style="266" customWidth="1"/>
    <col min="13326" max="13568" width="9.140625" style="266"/>
    <col min="13569" max="13569" width="23.85546875" style="266" customWidth="1"/>
    <col min="13570" max="13570" width="18.140625" style="266" customWidth="1"/>
    <col min="13571" max="13571" width="30.28515625" style="266" customWidth="1"/>
    <col min="13572" max="13572" width="26" style="266" customWidth="1"/>
    <col min="13573" max="13577" width="13.28515625" style="266" customWidth="1"/>
    <col min="13578" max="13578" width="16.85546875" style="266" bestFit="1" customWidth="1"/>
    <col min="13579" max="13579" width="14.7109375" style="266" customWidth="1"/>
    <col min="13580" max="13580" width="10" style="266" bestFit="1" customWidth="1"/>
    <col min="13581" max="13581" width="19.140625" style="266" customWidth="1"/>
    <col min="13582" max="13824" width="9.140625" style="266"/>
    <col min="13825" max="13825" width="23.85546875" style="266" customWidth="1"/>
    <col min="13826" max="13826" width="18.140625" style="266" customWidth="1"/>
    <col min="13827" max="13827" width="30.28515625" style="266" customWidth="1"/>
    <col min="13828" max="13828" width="26" style="266" customWidth="1"/>
    <col min="13829" max="13833" width="13.28515625" style="266" customWidth="1"/>
    <col min="13834" max="13834" width="16.85546875" style="266" bestFit="1" customWidth="1"/>
    <col min="13835" max="13835" width="14.7109375" style="266" customWidth="1"/>
    <col min="13836" max="13836" width="10" style="266" bestFit="1" customWidth="1"/>
    <col min="13837" max="13837" width="19.140625" style="266" customWidth="1"/>
    <col min="13838" max="14080" width="9.140625" style="266"/>
    <col min="14081" max="14081" width="23.85546875" style="266" customWidth="1"/>
    <col min="14082" max="14082" width="18.140625" style="266" customWidth="1"/>
    <col min="14083" max="14083" width="30.28515625" style="266" customWidth="1"/>
    <col min="14084" max="14084" width="26" style="266" customWidth="1"/>
    <col min="14085" max="14089" width="13.28515625" style="266" customWidth="1"/>
    <col min="14090" max="14090" width="16.85546875" style="266" bestFit="1" customWidth="1"/>
    <col min="14091" max="14091" width="14.7109375" style="266" customWidth="1"/>
    <col min="14092" max="14092" width="10" style="266" bestFit="1" customWidth="1"/>
    <col min="14093" max="14093" width="19.140625" style="266" customWidth="1"/>
    <col min="14094" max="14336" width="9.140625" style="266"/>
    <col min="14337" max="14337" width="23.85546875" style="266" customWidth="1"/>
    <col min="14338" max="14338" width="18.140625" style="266" customWidth="1"/>
    <col min="14339" max="14339" width="30.28515625" style="266" customWidth="1"/>
    <col min="14340" max="14340" width="26" style="266" customWidth="1"/>
    <col min="14341" max="14345" width="13.28515625" style="266" customWidth="1"/>
    <col min="14346" max="14346" width="16.85546875" style="266" bestFit="1" customWidth="1"/>
    <col min="14347" max="14347" width="14.7109375" style="266" customWidth="1"/>
    <col min="14348" max="14348" width="10" style="266" bestFit="1" customWidth="1"/>
    <col min="14349" max="14349" width="19.140625" style="266" customWidth="1"/>
    <col min="14350" max="14592" width="9.140625" style="266"/>
    <col min="14593" max="14593" width="23.85546875" style="266" customWidth="1"/>
    <col min="14594" max="14594" width="18.140625" style="266" customWidth="1"/>
    <col min="14595" max="14595" width="30.28515625" style="266" customWidth="1"/>
    <col min="14596" max="14596" width="26" style="266" customWidth="1"/>
    <col min="14597" max="14601" width="13.28515625" style="266" customWidth="1"/>
    <col min="14602" max="14602" width="16.85546875" style="266" bestFit="1" customWidth="1"/>
    <col min="14603" max="14603" width="14.7109375" style="266" customWidth="1"/>
    <col min="14604" max="14604" width="10" style="266" bestFit="1" customWidth="1"/>
    <col min="14605" max="14605" width="19.140625" style="266" customWidth="1"/>
    <col min="14606" max="14848" width="9.140625" style="266"/>
    <col min="14849" max="14849" width="23.85546875" style="266" customWidth="1"/>
    <col min="14850" max="14850" width="18.140625" style="266" customWidth="1"/>
    <col min="14851" max="14851" width="30.28515625" style="266" customWidth="1"/>
    <col min="14852" max="14852" width="26" style="266" customWidth="1"/>
    <col min="14853" max="14857" width="13.28515625" style="266" customWidth="1"/>
    <col min="14858" max="14858" width="16.85546875" style="266" bestFit="1" customWidth="1"/>
    <col min="14859" max="14859" width="14.7109375" style="266" customWidth="1"/>
    <col min="14860" max="14860" width="10" style="266" bestFit="1" customWidth="1"/>
    <col min="14861" max="14861" width="19.140625" style="266" customWidth="1"/>
    <col min="14862" max="15104" width="9.140625" style="266"/>
    <col min="15105" max="15105" width="23.85546875" style="266" customWidth="1"/>
    <col min="15106" max="15106" width="18.140625" style="266" customWidth="1"/>
    <col min="15107" max="15107" width="30.28515625" style="266" customWidth="1"/>
    <col min="15108" max="15108" width="26" style="266" customWidth="1"/>
    <col min="15109" max="15113" width="13.28515625" style="266" customWidth="1"/>
    <col min="15114" max="15114" width="16.85546875" style="266" bestFit="1" customWidth="1"/>
    <col min="15115" max="15115" width="14.7109375" style="266" customWidth="1"/>
    <col min="15116" max="15116" width="10" style="266" bestFit="1" customWidth="1"/>
    <col min="15117" max="15117" width="19.140625" style="266" customWidth="1"/>
    <col min="15118" max="15360" width="9.140625" style="266"/>
    <col min="15361" max="15361" width="23.85546875" style="266" customWidth="1"/>
    <col min="15362" max="15362" width="18.140625" style="266" customWidth="1"/>
    <col min="15363" max="15363" width="30.28515625" style="266" customWidth="1"/>
    <col min="15364" max="15364" width="26" style="266" customWidth="1"/>
    <col min="15365" max="15369" width="13.28515625" style="266" customWidth="1"/>
    <col min="15370" max="15370" width="16.85546875" style="266" bestFit="1" customWidth="1"/>
    <col min="15371" max="15371" width="14.7109375" style="266" customWidth="1"/>
    <col min="15372" max="15372" width="10" style="266" bestFit="1" customWidth="1"/>
    <col min="15373" max="15373" width="19.140625" style="266" customWidth="1"/>
    <col min="15374" max="15616" width="9.140625" style="266"/>
    <col min="15617" max="15617" width="23.85546875" style="266" customWidth="1"/>
    <col min="15618" max="15618" width="18.140625" style="266" customWidth="1"/>
    <col min="15619" max="15619" width="30.28515625" style="266" customWidth="1"/>
    <col min="15620" max="15620" width="26" style="266" customWidth="1"/>
    <col min="15621" max="15625" width="13.28515625" style="266" customWidth="1"/>
    <col min="15626" max="15626" width="16.85546875" style="266" bestFit="1" customWidth="1"/>
    <col min="15627" max="15627" width="14.7109375" style="266" customWidth="1"/>
    <col min="15628" max="15628" width="10" style="266" bestFit="1" customWidth="1"/>
    <col min="15629" max="15629" width="19.140625" style="266" customWidth="1"/>
    <col min="15630" max="15872" width="9.140625" style="266"/>
    <col min="15873" max="15873" width="23.85546875" style="266" customWidth="1"/>
    <col min="15874" max="15874" width="18.140625" style="266" customWidth="1"/>
    <col min="15875" max="15875" width="30.28515625" style="266" customWidth="1"/>
    <col min="15876" max="15876" width="26" style="266" customWidth="1"/>
    <col min="15877" max="15881" width="13.28515625" style="266" customWidth="1"/>
    <col min="15882" max="15882" width="16.85546875" style="266" bestFit="1" customWidth="1"/>
    <col min="15883" max="15883" width="14.7109375" style="266" customWidth="1"/>
    <col min="15884" max="15884" width="10" style="266" bestFit="1" customWidth="1"/>
    <col min="15885" max="15885" width="19.140625" style="266" customWidth="1"/>
    <col min="15886" max="16128" width="9.140625" style="266"/>
    <col min="16129" max="16129" width="23.85546875" style="266" customWidth="1"/>
    <col min="16130" max="16130" width="18.140625" style="266" customWidth="1"/>
    <col min="16131" max="16131" width="30.28515625" style="266" customWidth="1"/>
    <col min="16132" max="16132" width="26" style="266" customWidth="1"/>
    <col min="16133" max="16137" width="13.28515625" style="266" customWidth="1"/>
    <col min="16138" max="16138" width="16.85546875" style="266" bestFit="1" customWidth="1"/>
    <col min="16139" max="16139" width="14.7109375" style="266" customWidth="1"/>
    <col min="16140" max="16140" width="10" style="266" bestFit="1" customWidth="1"/>
    <col min="16141" max="16141" width="19.140625" style="266" customWidth="1"/>
    <col min="16142" max="16384" width="9.140625" style="266"/>
  </cols>
  <sheetData>
    <row r="2" spans="1:13" s="265" customFormat="1">
      <c r="A2" s="264"/>
      <c r="B2" s="264" t="s">
        <v>91</v>
      </c>
      <c r="C2" s="264"/>
      <c r="D2" s="264"/>
      <c r="E2" s="264"/>
      <c r="F2" s="264"/>
      <c r="G2" s="264"/>
      <c r="H2" s="265" t="s">
        <v>92</v>
      </c>
      <c r="I2" s="264"/>
      <c r="J2" s="264"/>
      <c r="K2" s="264"/>
    </row>
    <row r="3" spans="1:13">
      <c r="E3" s="267"/>
      <c r="F3" s="267"/>
      <c r="G3" s="267"/>
      <c r="H3" s="267"/>
      <c r="I3" s="267" t="s">
        <v>93</v>
      </c>
      <c r="J3" s="268">
        <f>A7</f>
        <v>2020</v>
      </c>
      <c r="K3" s="266" t="s">
        <v>94</v>
      </c>
    </row>
    <row r="4" spans="1:13">
      <c r="A4" s="353" t="s">
        <v>95</v>
      </c>
      <c r="B4" s="353" t="s">
        <v>96</v>
      </c>
      <c r="C4" s="353" t="s">
        <v>97</v>
      </c>
      <c r="D4" s="353" t="s">
        <v>98</v>
      </c>
      <c r="E4" s="353" t="s">
        <v>99</v>
      </c>
      <c r="F4" s="359" t="s">
        <v>5</v>
      </c>
      <c r="G4" s="360"/>
      <c r="H4" s="360"/>
      <c r="I4" s="361"/>
      <c r="J4" s="353" t="s">
        <v>100</v>
      </c>
      <c r="K4" s="355" t="s">
        <v>101</v>
      </c>
    </row>
    <row r="5" spans="1:13" ht="60">
      <c r="A5" s="354"/>
      <c r="B5" s="354"/>
      <c r="C5" s="354"/>
      <c r="D5" s="354"/>
      <c r="E5" s="354"/>
      <c r="F5" s="269" t="s">
        <v>102</v>
      </c>
      <c r="G5" s="269" t="s">
        <v>103</v>
      </c>
      <c r="H5" s="269" t="s">
        <v>104</v>
      </c>
      <c r="I5" s="269" t="s">
        <v>105</v>
      </c>
      <c r="J5" s="354"/>
      <c r="K5" s="356"/>
    </row>
    <row r="6" spans="1:13">
      <c r="A6" s="269">
        <v>1</v>
      </c>
      <c r="B6" s="269">
        <v>2</v>
      </c>
      <c r="C6" s="269">
        <v>3</v>
      </c>
      <c r="D6" s="269">
        <v>4</v>
      </c>
      <c r="E6" s="269"/>
      <c r="F6" s="269"/>
      <c r="G6" s="269"/>
      <c r="H6" s="269"/>
      <c r="I6" s="269"/>
      <c r="J6" s="269">
        <v>9</v>
      </c>
      <c r="K6" s="269">
        <v>10</v>
      </c>
    </row>
    <row r="7" spans="1:13" ht="36">
      <c r="A7" s="270">
        <v>2020</v>
      </c>
      <c r="B7" s="270" t="str">
        <f>H2</f>
        <v>I_004-54-1-01.21-0529</v>
      </c>
      <c r="C7" s="271" t="s">
        <v>109</v>
      </c>
      <c r="D7" s="272">
        <v>1938.54474</v>
      </c>
      <c r="E7" s="272">
        <v>95.933580000000006</v>
      </c>
      <c r="F7" s="272">
        <v>95.933580000000006</v>
      </c>
      <c r="G7" s="272">
        <v>0</v>
      </c>
      <c r="H7" s="272">
        <v>0</v>
      </c>
      <c r="I7" s="272">
        <v>0</v>
      </c>
      <c r="J7" s="284">
        <v>1938.54474</v>
      </c>
      <c r="K7" s="285">
        <v>2307.0669719999996</v>
      </c>
      <c r="M7" s="273"/>
    </row>
    <row r="8" spans="1:13" s="277" customFormat="1" ht="12.75">
      <c r="A8" s="274" t="s">
        <v>10</v>
      </c>
      <c r="B8" s="275"/>
      <c r="C8" s="275"/>
      <c r="D8" s="276"/>
      <c r="E8" s="276"/>
      <c r="F8" s="276"/>
      <c r="G8" s="276"/>
      <c r="H8" s="276"/>
      <c r="I8" s="276"/>
      <c r="J8" s="286">
        <v>1938.54474</v>
      </c>
      <c r="K8" s="286">
        <v>2307.0669719999996</v>
      </c>
    </row>
    <row r="10" spans="1:13">
      <c r="B10" s="357" t="s">
        <v>106</v>
      </c>
      <c r="C10" s="358"/>
      <c r="E10" s="278" t="s">
        <v>107</v>
      </c>
    </row>
    <row r="11" spans="1:13">
      <c r="B11" s="279"/>
      <c r="D11" s="280"/>
      <c r="E11" s="283">
        <v>43321</v>
      </c>
    </row>
    <row r="12" spans="1:13">
      <c r="D12" s="279"/>
    </row>
    <row r="20" spans="3:3">
      <c r="C20" s="281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Расчет с НДС</vt:lpstr>
      <vt:lpstr>'Сводка затрат'!Заголовки_для_печати</vt:lpstr>
      <vt:lpstr>'Сводка затрат'!Область_печати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Костромин Сергей Викторович</cp:lastModifiedBy>
  <cp:lastPrinted>2018-07-13T12:14:23Z</cp:lastPrinted>
  <dcterms:created xsi:type="dcterms:W3CDTF">2013-06-21T10:46:41Z</dcterms:created>
  <dcterms:modified xsi:type="dcterms:W3CDTF">2019-02-18T11:25:04Z</dcterms:modified>
</cp:coreProperties>
</file>